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BFIM01\jimu\グループ\西和医療センター\05_財務課\管財係\001　委託業務\01　総合管理関係\03　総合管理業務　R8～\1.清掃業務\★12.5HP掲載 公告資料\"/>
    </mc:Choice>
  </mc:AlternateContent>
  <xr:revisionPtr revIDLastSave="0" documentId="13_ncr:1_{CB12493E-0E96-4378-99C0-A04D54000B7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本館・南棟" sheetId="1" r:id="rId1"/>
    <sheet name="北病棟" sheetId="2" r:id="rId2"/>
    <sheet name="事務棟" sheetId="3" r:id="rId3"/>
    <sheet name="トイレ衛生用品設置場所" sheetId="4" r:id="rId4"/>
  </sheets>
  <definedNames>
    <definedName name="_xlnm._FilterDatabase" localSheetId="3" hidden="1">トイレ衛生用品設置場所!$A$3:$E$81</definedName>
    <definedName name="_xlnm.Print_Area" localSheetId="3">トイレ衛生用品設置場所!$A$1:$E$81</definedName>
    <definedName name="_xlnm.Print_Area" localSheetId="2">事務棟!$A$1:$X$78</definedName>
    <definedName name="_xlnm.Print_Area" localSheetId="1">北病棟!$A$1:$X$73</definedName>
    <definedName name="_xlnm.Print_Area" localSheetId="0">本館・南棟!$A$1:$X$124</definedName>
    <definedName name="_xlnm.Print_Titles" localSheetId="3">トイレ衛生用品設置場所!$3:$3</definedName>
    <definedName name="_xlnm.Print_Titles" localSheetId="2">事務棟!$1:$6</definedName>
    <definedName name="_xlnm.Print_Titles" localSheetId="1">北病棟!$1:$6</definedName>
    <definedName name="_xlnm.Print_Titles" localSheetId="0">本館・南棟!$1:$6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4" l="1"/>
  <c r="F61" i="3" l="1"/>
  <c r="F54" i="3" l="1"/>
  <c r="F57" i="3" s="1"/>
  <c r="F59" i="3" l="1"/>
  <c r="F58" i="3"/>
  <c r="F60" i="3" s="1"/>
</calcChain>
</file>

<file path=xl/sharedStrings.xml><?xml version="1.0" encoding="utf-8"?>
<sst xmlns="http://schemas.openxmlformats.org/spreadsheetml/2006/main" count="3007" uniqueCount="289">
  <si>
    <t>清掃作業基準表</t>
    <rPh sb="0" eb="2">
      <t>セイソウ</t>
    </rPh>
    <rPh sb="2" eb="4">
      <t>サギョウ</t>
    </rPh>
    <rPh sb="4" eb="6">
      <t>キジュン</t>
    </rPh>
    <rPh sb="6" eb="7">
      <t>ヒョウ</t>
    </rPh>
    <phoneticPr fontId="2"/>
  </si>
  <si>
    <t>区分</t>
    <rPh sb="0" eb="2">
      <t>クブン</t>
    </rPh>
    <phoneticPr fontId="3"/>
  </si>
  <si>
    <t>階数</t>
    <phoneticPr fontId="3"/>
  </si>
  <si>
    <t>場   所  名</t>
    <phoneticPr fontId="3"/>
  </si>
  <si>
    <t xml:space="preserve"> 材  質</t>
    <phoneticPr fontId="3"/>
  </si>
  <si>
    <t>床面積    （㎡）</t>
    <phoneticPr fontId="3"/>
  </si>
  <si>
    <t>ナースステーション</t>
    <phoneticPr fontId="2"/>
  </si>
  <si>
    <t>１F</t>
    <phoneticPr fontId="2"/>
  </si>
  <si>
    <t>更衣室</t>
    <rPh sb="0" eb="3">
      <t>コウイシツ</t>
    </rPh>
    <phoneticPr fontId="2"/>
  </si>
  <si>
    <t>浴室</t>
    <rPh sb="0" eb="2">
      <t>ヨクシツ</t>
    </rPh>
    <phoneticPr fontId="2"/>
  </si>
  <si>
    <t>(本館・南棟)</t>
    <rPh sb="1" eb="3">
      <t>ホンカン</t>
    </rPh>
    <rPh sb="4" eb="6">
      <t>ミナミトウ</t>
    </rPh>
    <phoneticPr fontId="2"/>
  </si>
  <si>
    <t>【奈良県西和医療センター】</t>
    <rPh sb="1" eb="4">
      <t>ナラケン</t>
    </rPh>
    <rPh sb="4" eb="5">
      <t>ニシ</t>
    </rPh>
    <rPh sb="5" eb="6">
      <t>ワ</t>
    </rPh>
    <rPh sb="6" eb="8">
      <t>イリョウ</t>
    </rPh>
    <phoneticPr fontId="2"/>
  </si>
  <si>
    <t>廊下・階段</t>
    <rPh sb="0" eb="2">
      <t>ロウカ</t>
    </rPh>
    <rPh sb="3" eb="5">
      <t>カイダン</t>
    </rPh>
    <phoneticPr fontId="2"/>
  </si>
  <si>
    <t>栄養管理部事務室</t>
    <rPh sb="0" eb="2">
      <t>エイヨウ</t>
    </rPh>
    <rPh sb="2" eb="4">
      <t>カンリ</t>
    </rPh>
    <rPh sb="4" eb="5">
      <t>ブ</t>
    </rPh>
    <rPh sb="5" eb="8">
      <t>ジムシツ</t>
    </rPh>
    <phoneticPr fontId="2"/>
  </si>
  <si>
    <t>便所・洗面所</t>
    <rPh sb="0" eb="2">
      <t>ベンジョ</t>
    </rPh>
    <rPh sb="3" eb="5">
      <t>センメン</t>
    </rPh>
    <rPh sb="5" eb="6">
      <t>ジョ</t>
    </rPh>
    <phoneticPr fontId="2"/>
  </si>
  <si>
    <t>霊安室・剖検室</t>
    <rPh sb="0" eb="3">
      <t>レイアンシツ</t>
    </rPh>
    <rPh sb="4" eb="6">
      <t>ボウケン</t>
    </rPh>
    <rPh sb="6" eb="7">
      <t>シツ</t>
    </rPh>
    <phoneticPr fontId="2"/>
  </si>
  <si>
    <t>地階</t>
    <rPh sb="0" eb="2">
      <t>チカイ</t>
    </rPh>
    <phoneticPr fontId="2"/>
  </si>
  <si>
    <t>塵埃集積所</t>
    <rPh sb="0" eb="1">
      <t>チリ</t>
    </rPh>
    <rPh sb="1" eb="2">
      <t>ホコリ</t>
    </rPh>
    <rPh sb="2" eb="4">
      <t>シュウセキ</t>
    </rPh>
    <rPh sb="4" eb="5">
      <t>ジョ</t>
    </rPh>
    <phoneticPr fontId="2"/>
  </si>
  <si>
    <t>当直室</t>
    <rPh sb="0" eb="3">
      <t>トウチョクシツ</t>
    </rPh>
    <phoneticPr fontId="2"/>
  </si>
  <si>
    <t>薬剤部(薬局)</t>
    <rPh sb="0" eb="2">
      <t>ヤクザイ</t>
    </rPh>
    <rPh sb="2" eb="3">
      <t>ブ</t>
    </rPh>
    <rPh sb="4" eb="6">
      <t>ヤッキョク</t>
    </rPh>
    <phoneticPr fontId="2"/>
  </si>
  <si>
    <t>電算機室</t>
    <rPh sb="0" eb="3">
      <t>デンサンキ</t>
    </rPh>
    <rPh sb="3" eb="4">
      <t>シツ</t>
    </rPh>
    <phoneticPr fontId="2"/>
  </si>
  <si>
    <t>言語療法室</t>
    <rPh sb="0" eb="2">
      <t>ゲンゴ</t>
    </rPh>
    <rPh sb="2" eb="4">
      <t>リョウホウ</t>
    </rPh>
    <rPh sb="4" eb="5">
      <t>シツ</t>
    </rPh>
    <phoneticPr fontId="2"/>
  </si>
  <si>
    <t>放射線科各室</t>
    <rPh sb="0" eb="4">
      <t>ホウシャセンカ</t>
    </rPh>
    <rPh sb="4" eb="6">
      <t>カクシツ</t>
    </rPh>
    <phoneticPr fontId="2"/>
  </si>
  <si>
    <t>守衛室</t>
    <rPh sb="0" eb="3">
      <t>シュエイシツ</t>
    </rPh>
    <phoneticPr fontId="2"/>
  </si>
  <si>
    <t>救急外来</t>
    <rPh sb="0" eb="2">
      <t>キュウキュウ</t>
    </rPh>
    <rPh sb="2" eb="4">
      <t>ガイライ</t>
    </rPh>
    <phoneticPr fontId="2"/>
  </si>
  <si>
    <t>整形外科外来</t>
    <rPh sb="0" eb="2">
      <t>セイケイ</t>
    </rPh>
    <rPh sb="2" eb="4">
      <t>ゲカ</t>
    </rPh>
    <rPh sb="4" eb="6">
      <t>ガイライ</t>
    </rPh>
    <phoneticPr fontId="2"/>
  </si>
  <si>
    <t>什器・備品清掃</t>
    <rPh sb="0" eb="2">
      <t>ジュウキ</t>
    </rPh>
    <rPh sb="3" eb="5">
      <t>ビヒン</t>
    </rPh>
    <rPh sb="5" eb="7">
      <t>セイソウ</t>
    </rPh>
    <phoneticPr fontId="3"/>
  </si>
  <si>
    <t>日常清掃作業</t>
    <phoneticPr fontId="3"/>
  </si>
  <si>
    <t>標示板清掃</t>
    <rPh sb="0" eb="3">
      <t>ヒョウジバン</t>
    </rPh>
    <rPh sb="3" eb="5">
      <t>セイソウ</t>
    </rPh>
    <phoneticPr fontId="2"/>
  </si>
  <si>
    <t>フィルター等清掃</t>
    <rPh sb="5" eb="6">
      <t>トウ</t>
    </rPh>
    <rPh sb="6" eb="8">
      <t>セイソウ</t>
    </rPh>
    <phoneticPr fontId="2"/>
  </si>
  <si>
    <t>２F</t>
    <phoneticPr fontId="2"/>
  </si>
  <si>
    <t>外来各科</t>
    <rPh sb="0" eb="2">
      <t>ガイライ</t>
    </rPh>
    <rPh sb="2" eb="4">
      <t>カクカ</t>
    </rPh>
    <phoneticPr fontId="2"/>
  </si>
  <si>
    <t>外来各科待合</t>
    <rPh sb="0" eb="2">
      <t>ガイライ</t>
    </rPh>
    <rPh sb="2" eb="4">
      <t>カクカ</t>
    </rPh>
    <rPh sb="4" eb="6">
      <t>マチアイ</t>
    </rPh>
    <phoneticPr fontId="2"/>
  </si>
  <si>
    <t>中央検査室</t>
    <rPh sb="0" eb="2">
      <t>チュウオウ</t>
    </rPh>
    <rPh sb="2" eb="5">
      <t>ケンサシツ</t>
    </rPh>
    <phoneticPr fontId="2"/>
  </si>
  <si>
    <t>心疾患ﾘﾊﾋﾞﾘﾃｰｼｮﾝ室</t>
    <rPh sb="0" eb="3">
      <t>シンシッカン</t>
    </rPh>
    <rPh sb="13" eb="14">
      <t>シツ</t>
    </rPh>
    <phoneticPr fontId="2"/>
  </si>
  <si>
    <t>医局</t>
    <rPh sb="0" eb="2">
      <t>イキョク</t>
    </rPh>
    <phoneticPr fontId="2"/>
  </si>
  <si>
    <t>総務課</t>
    <rPh sb="0" eb="3">
      <t>ソウムカ</t>
    </rPh>
    <phoneticPr fontId="2"/>
  </si>
  <si>
    <t>３F</t>
    <phoneticPr fontId="2"/>
  </si>
  <si>
    <t>小児科点滴室</t>
    <rPh sb="0" eb="3">
      <t>ショウニカ</t>
    </rPh>
    <rPh sb="3" eb="5">
      <t>テンテキ</t>
    </rPh>
    <rPh sb="5" eb="6">
      <t>シツ</t>
    </rPh>
    <phoneticPr fontId="2"/>
  </si>
  <si>
    <t>人工透析室</t>
    <rPh sb="0" eb="2">
      <t>ジンコウ</t>
    </rPh>
    <rPh sb="2" eb="4">
      <t>トウセキ</t>
    </rPh>
    <rPh sb="4" eb="5">
      <t>シツ</t>
    </rPh>
    <phoneticPr fontId="2"/>
  </si>
  <si>
    <t>処置室・休憩室等</t>
    <rPh sb="0" eb="3">
      <t>ショチシツ</t>
    </rPh>
    <rPh sb="4" eb="7">
      <t>キュウケイシツ</t>
    </rPh>
    <rPh sb="7" eb="8">
      <t>トウ</t>
    </rPh>
    <phoneticPr fontId="2"/>
  </si>
  <si>
    <t>カンファレンス</t>
  </si>
  <si>
    <t>カンファレンス</t>
    <phoneticPr fontId="2"/>
  </si>
  <si>
    <t>パントリー等</t>
    <rPh sb="5" eb="6">
      <t>トウ</t>
    </rPh>
    <phoneticPr fontId="2"/>
  </si>
  <si>
    <t>談話室</t>
    <rPh sb="0" eb="3">
      <t>ダンワシツ</t>
    </rPh>
    <phoneticPr fontId="2"/>
  </si>
  <si>
    <t>浴室・清拭室・洗面洗濯室</t>
    <rPh sb="0" eb="2">
      <t>ヨクシツ</t>
    </rPh>
    <rPh sb="3" eb="5">
      <t>セイシキ</t>
    </rPh>
    <rPh sb="5" eb="6">
      <t>シツ</t>
    </rPh>
    <rPh sb="7" eb="9">
      <t>センメン</t>
    </rPh>
    <rPh sb="9" eb="11">
      <t>センタク</t>
    </rPh>
    <rPh sb="11" eb="12">
      <t>シツ</t>
    </rPh>
    <phoneticPr fontId="2"/>
  </si>
  <si>
    <t>プレイルーム</t>
    <phoneticPr fontId="2"/>
  </si>
  <si>
    <t>便所・洗面所・汚物室</t>
    <rPh sb="0" eb="2">
      <t>ベンジョ</t>
    </rPh>
    <rPh sb="3" eb="5">
      <t>センメン</t>
    </rPh>
    <rPh sb="5" eb="6">
      <t>ジョ</t>
    </rPh>
    <rPh sb="7" eb="9">
      <t>オブツ</t>
    </rPh>
    <rPh sb="9" eb="10">
      <t>シツ</t>
    </rPh>
    <phoneticPr fontId="2"/>
  </si>
  <si>
    <t>ナースステーション</t>
  </si>
  <si>
    <t>リハビリ科</t>
    <rPh sb="4" eb="5">
      <t>カ</t>
    </rPh>
    <phoneticPr fontId="2"/>
  </si>
  <si>
    <t>コントロール室</t>
    <rPh sb="6" eb="7">
      <t>シツ</t>
    </rPh>
    <phoneticPr fontId="2"/>
  </si>
  <si>
    <t>４F</t>
    <phoneticPr fontId="2"/>
  </si>
  <si>
    <t>処置室・休憩室</t>
    <rPh sb="0" eb="3">
      <t>ショチシツ</t>
    </rPh>
    <rPh sb="4" eb="7">
      <t>キュウケイシツ</t>
    </rPh>
    <phoneticPr fontId="2"/>
  </si>
  <si>
    <t>カンファレンス</t>
    <phoneticPr fontId="2"/>
  </si>
  <si>
    <t>５F</t>
    <phoneticPr fontId="2"/>
  </si>
  <si>
    <t>６F</t>
    <phoneticPr fontId="2"/>
  </si>
  <si>
    <t>病室（１２室）</t>
    <rPh sb="0" eb="2">
      <t>ビョウシツ</t>
    </rPh>
    <rPh sb="5" eb="6">
      <t>シツ</t>
    </rPh>
    <phoneticPr fontId="2"/>
  </si>
  <si>
    <t>(北病棟)</t>
    <rPh sb="1" eb="2">
      <t>キタ</t>
    </rPh>
    <rPh sb="2" eb="4">
      <t>ビョウトウ</t>
    </rPh>
    <phoneticPr fontId="2"/>
  </si>
  <si>
    <t>機械室等</t>
    <rPh sb="0" eb="3">
      <t>キカイシツ</t>
    </rPh>
    <rPh sb="3" eb="4">
      <t>トウ</t>
    </rPh>
    <phoneticPr fontId="2"/>
  </si>
  <si>
    <t>技師長室・技局</t>
    <rPh sb="0" eb="3">
      <t>ギシチョウ</t>
    </rPh>
    <rPh sb="3" eb="4">
      <t>シツ</t>
    </rPh>
    <rPh sb="5" eb="6">
      <t>ワザ</t>
    </rPh>
    <rPh sb="6" eb="7">
      <t>キョク</t>
    </rPh>
    <phoneticPr fontId="2"/>
  </si>
  <si>
    <t>放射線科各科</t>
    <rPh sb="0" eb="4">
      <t>ホウシャセンカ</t>
    </rPh>
    <rPh sb="4" eb="6">
      <t>カクカ</t>
    </rPh>
    <phoneticPr fontId="2"/>
  </si>
  <si>
    <t>泌尿器科外来</t>
    <rPh sb="0" eb="4">
      <t>ヒニョウキカ</t>
    </rPh>
    <rPh sb="4" eb="6">
      <t>ガイライ</t>
    </rPh>
    <phoneticPr fontId="2"/>
  </si>
  <si>
    <t>エレベーター</t>
    <phoneticPr fontId="2"/>
  </si>
  <si>
    <t>エレベーターホール</t>
    <phoneticPr fontId="2"/>
  </si>
  <si>
    <t>待合ホール等</t>
    <rPh sb="0" eb="2">
      <t>マチアイ</t>
    </rPh>
    <rPh sb="5" eb="6">
      <t>トウ</t>
    </rPh>
    <phoneticPr fontId="2"/>
  </si>
  <si>
    <t>産婦人科外来</t>
    <rPh sb="0" eb="4">
      <t>サンフジンカ</t>
    </rPh>
    <rPh sb="4" eb="6">
      <t>ガイライ</t>
    </rPh>
    <phoneticPr fontId="2"/>
  </si>
  <si>
    <t>病室（１０室）</t>
    <rPh sb="0" eb="2">
      <t>ビョウシツ</t>
    </rPh>
    <rPh sb="5" eb="6">
      <t>シツ</t>
    </rPh>
    <phoneticPr fontId="2"/>
  </si>
  <si>
    <t>新生児室</t>
    <rPh sb="0" eb="3">
      <t>シンセイジ</t>
    </rPh>
    <rPh sb="3" eb="4">
      <t>シツ</t>
    </rPh>
    <phoneticPr fontId="2"/>
  </si>
  <si>
    <t>産科当直室</t>
    <rPh sb="0" eb="2">
      <t>サンカ</t>
    </rPh>
    <rPh sb="2" eb="5">
      <t>トウチョクシツ</t>
    </rPh>
    <phoneticPr fontId="2"/>
  </si>
  <si>
    <t>ＬＤＲ室</t>
    <rPh sb="3" eb="4">
      <t>シツ</t>
    </rPh>
    <phoneticPr fontId="2"/>
  </si>
  <si>
    <t>カンファレンス</t>
    <phoneticPr fontId="2"/>
  </si>
  <si>
    <t>病室（１３室）</t>
    <rPh sb="0" eb="2">
      <t>ビョウシツ</t>
    </rPh>
    <rPh sb="5" eb="6">
      <t>シツ</t>
    </rPh>
    <phoneticPr fontId="2"/>
  </si>
  <si>
    <t>カンファレンス</t>
    <phoneticPr fontId="2"/>
  </si>
  <si>
    <t>麻酔医室</t>
    <rPh sb="0" eb="2">
      <t>マスイ</t>
    </rPh>
    <rPh sb="3" eb="4">
      <t>シツ</t>
    </rPh>
    <phoneticPr fontId="2"/>
  </si>
  <si>
    <t>ＯＰ器材室</t>
    <rPh sb="2" eb="4">
      <t>キザイ</t>
    </rPh>
    <rPh sb="4" eb="5">
      <t>シツ</t>
    </rPh>
    <phoneticPr fontId="2"/>
  </si>
  <si>
    <t>１Ｆ</t>
    <phoneticPr fontId="2"/>
  </si>
  <si>
    <t>２Ｆ</t>
    <phoneticPr fontId="2"/>
  </si>
  <si>
    <t>玄関・ホール</t>
    <rPh sb="0" eb="2">
      <t>ゲンカン</t>
    </rPh>
    <phoneticPr fontId="2"/>
  </si>
  <si>
    <t>ﾒﾃﾞｨｶﾙﾄﾚｰﾆﾝｸﾞ室</t>
    <rPh sb="13" eb="14">
      <t>シツ</t>
    </rPh>
    <phoneticPr fontId="2"/>
  </si>
  <si>
    <t>仮眠室</t>
    <rPh sb="0" eb="3">
      <t>カミンシツ</t>
    </rPh>
    <phoneticPr fontId="2"/>
  </si>
  <si>
    <t>小会議室</t>
    <rPh sb="0" eb="4">
      <t>ショウカイギシツ</t>
    </rPh>
    <phoneticPr fontId="2"/>
  </si>
  <si>
    <t>大会議室</t>
    <rPh sb="0" eb="3">
      <t>ダイカイギ</t>
    </rPh>
    <rPh sb="3" eb="4">
      <t>シツ</t>
    </rPh>
    <phoneticPr fontId="2"/>
  </si>
  <si>
    <t>研修医室</t>
    <rPh sb="0" eb="3">
      <t>ケンシュウイ</t>
    </rPh>
    <rPh sb="3" eb="4">
      <t>シツ</t>
    </rPh>
    <phoneticPr fontId="2"/>
  </si>
  <si>
    <t>研修医当直室</t>
    <rPh sb="0" eb="3">
      <t>ケンシュウイ</t>
    </rPh>
    <rPh sb="3" eb="6">
      <t>トウチョクシツ</t>
    </rPh>
    <phoneticPr fontId="2"/>
  </si>
  <si>
    <t>給湯室</t>
    <rPh sb="0" eb="3">
      <t>キュウトウシツ</t>
    </rPh>
    <phoneticPr fontId="2"/>
  </si>
  <si>
    <t>経営企画室</t>
    <rPh sb="0" eb="2">
      <t>ケイエイ</t>
    </rPh>
    <rPh sb="2" eb="5">
      <t>キカクシツ</t>
    </rPh>
    <phoneticPr fontId="2"/>
  </si>
  <si>
    <t>倉庫</t>
    <rPh sb="0" eb="2">
      <t>ソウコ</t>
    </rPh>
    <phoneticPr fontId="2"/>
  </si>
  <si>
    <t>１Ｆ</t>
    <phoneticPr fontId="2"/>
  </si>
  <si>
    <t>日１</t>
    <rPh sb="0" eb="1">
      <t>ニチ</t>
    </rPh>
    <phoneticPr fontId="2"/>
  </si>
  <si>
    <t>適宜</t>
    <rPh sb="0" eb="2">
      <t>テキギ</t>
    </rPh>
    <phoneticPr fontId="2"/>
  </si>
  <si>
    <t>年１</t>
    <rPh sb="0" eb="1">
      <t>ネン</t>
    </rPh>
    <phoneticPr fontId="2"/>
  </si>
  <si>
    <t>年２</t>
    <rPh sb="0" eb="1">
      <t>ネン</t>
    </rPh>
    <phoneticPr fontId="2"/>
  </si>
  <si>
    <t>日２</t>
    <rPh sb="0" eb="1">
      <t>ニチ</t>
    </rPh>
    <phoneticPr fontId="2"/>
  </si>
  <si>
    <t>週１</t>
    <rPh sb="0" eb="1">
      <t>シュウ</t>
    </rPh>
    <phoneticPr fontId="2"/>
  </si>
  <si>
    <t>エレベーター</t>
    <phoneticPr fontId="2"/>
  </si>
  <si>
    <t>エレベーターホール</t>
    <phoneticPr fontId="2"/>
  </si>
  <si>
    <t>玄関・待合ホール</t>
    <rPh sb="0" eb="2">
      <t>ゲンカン</t>
    </rPh>
    <rPh sb="3" eb="5">
      <t>マチアイ</t>
    </rPh>
    <phoneticPr fontId="2"/>
  </si>
  <si>
    <t>集計</t>
    <rPh sb="0" eb="2">
      <t>シュウケイ</t>
    </rPh>
    <phoneticPr fontId="2"/>
  </si>
  <si>
    <t>日1</t>
    <rPh sb="0" eb="1">
      <t>ヒ</t>
    </rPh>
    <phoneticPr fontId="2"/>
  </si>
  <si>
    <t>日2</t>
    <rPh sb="0" eb="1">
      <t>ヒ</t>
    </rPh>
    <phoneticPr fontId="2"/>
  </si>
  <si>
    <t>その他</t>
    <rPh sb="2" eb="3">
      <t>タ</t>
    </rPh>
    <phoneticPr fontId="2"/>
  </si>
  <si>
    <t>日対応面積</t>
    <rPh sb="0" eb="1">
      <t>ニチ</t>
    </rPh>
    <rPh sb="1" eb="3">
      <t>タイオウ</t>
    </rPh>
    <rPh sb="3" eb="5">
      <t>メンセキ</t>
    </rPh>
    <phoneticPr fontId="2"/>
  </si>
  <si>
    <t>本館南棟</t>
    <rPh sb="0" eb="2">
      <t>ホンカン</t>
    </rPh>
    <rPh sb="2" eb="4">
      <t>ミナミトウ</t>
    </rPh>
    <phoneticPr fontId="2"/>
  </si>
  <si>
    <t>北病棟</t>
    <rPh sb="0" eb="1">
      <t>キタ</t>
    </rPh>
    <rPh sb="1" eb="3">
      <t>ビョウトウ</t>
    </rPh>
    <phoneticPr fontId="2"/>
  </si>
  <si>
    <t>日１</t>
    <phoneticPr fontId="2"/>
  </si>
  <si>
    <t>適宜</t>
    <phoneticPr fontId="2"/>
  </si>
  <si>
    <t>年４</t>
    <rPh sb="0" eb="1">
      <t>ネン</t>
    </rPh>
    <phoneticPr fontId="2"/>
  </si>
  <si>
    <t>床面清掃・塵埃処理</t>
    <rPh sb="0" eb="2">
      <t>ユカメン</t>
    </rPh>
    <rPh sb="2" eb="4">
      <t>セイソウ</t>
    </rPh>
    <phoneticPr fontId="2"/>
  </si>
  <si>
    <t>流し台・汚物槽清掃</t>
    <rPh sb="4" eb="6">
      <t>オブツ</t>
    </rPh>
    <rPh sb="6" eb="7">
      <t>ソウ</t>
    </rPh>
    <rPh sb="7" eb="9">
      <t>セイソウ</t>
    </rPh>
    <phoneticPr fontId="2"/>
  </si>
  <si>
    <t>屋上</t>
    <rPh sb="0" eb="2">
      <t>オクジョウ</t>
    </rPh>
    <phoneticPr fontId="2"/>
  </si>
  <si>
    <t>中庭</t>
    <rPh sb="0" eb="2">
      <t>ナカニワ</t>
    </rPh>
    <phoneticPr fontId="2"/>
  </si>
  <si>
    <t>更衣室・仮眠室</t>
    <phoneticPr fontId="2"/>
  </si>
  <si>
    <t>食堂</t>
    <rPh sb="0" eb="2">
      <t>ショクドウ</t>
    </rPh>
    <phoneticPr fontId="2"/>
  </si>
  <si>
    <t>（新わかば寮）</t>
    <rPh sb="1" eb="2">
      <t>シン</t>
    </rPh>
    <rPh sb="5" eb="6">
      <t>リョウ</t>
    </rPh>
    <phoneticPr fontId="2"/>
  </si>
  <si>
    <t>副院長室・部長室</t>
    <rPh sb="0" eb="3">
      <t>フクインチョウ</t>
    </rPh>
    <rPh sb="3" eb="4">
      <t>シツ</t>
    </rPh>
    <rPh sb="5" eb="8">
      <t>ブチョウシツ</t>
    </rPh>
    <phoneticPr fontId="2"/>
  </si>
  <si>
    <t>医療安全推進室</t>
    <rPh sb="0" eb="2">
      <t>イリョウ</t>
    </rPh>
    <rPh sb="2" eb="4">
      <t>アンゼン</t>
    </rPh>
    <rPh sb="4" eb="6">
      <t>スイシン</t>
    </rPh>
    <rPh sb="6" eb="7">
      <t>シツ</t>
    </rPh>
    <phoneticPr fontId="2"/>
  </si>
  <si>
    <t>看護部</t>
    <rPh sb="0" eb="3">
      <t>カンゴブ</t>
    </rPh>
    <phoneticPr fontId="2"/>
  </si>
  <si>
    <t>事務室</t>
    <rPh sb="0" eb="3">
      <t>ジムシツ</t>
    </rPh>
    <phoneticPr fontId="2"/>
  </si>
  <si>
    <t>流し台・汚物槽清掃</t>
    <phoneticPr fontId="2"/>
  </si>
  <si>
    <t>流し台・汚物槽清掃</t>
    <phoneticPr fontId="2"/>
  </si>
  <si>
    <t>壁・窓・手摺り等の清掃</t>
    <rPh sb="0" eb="1">
      <t>カベ</t>
    </rPh>
    <rPh sb="2" eb="3">
      <t>マド</t>
    </rPh>
    <rPh sb="4" eb="6">
      <t>テス</t>
    </rPh>
    <rPh sb="7" eb="8">
      <t>ナド</t>
    </rPh>
    <rPh sb="9" eb="11">
      <t>セイソウ</t>
    </rPh>
    <phoneticPr fontId="2"/>
  </si>
  <si>
    <t>床面清掃・塵埃処理</t>
    <rPh sb="0" eb="2">
      <t>ユカメン</t>
    </rPh>
    <rPh sb="2" eb="4">
      <t>セイソウ</t>
    </rPh>
    <rPh sb="5" eb="7">
      <t>ジンアイ</t>
    </rPh>
    <rPh sb="7" eb="9">
      <t>ショリ</t>
    </rPh>
    <phoneticPr fontId="2"/>
  </si>
  <si>
    <t>各非常階段</t>
    <rPh sb="0" eb="1">
      <t>カク</t>
    </rPh>
    <rPh sb="1" eb="3">
      <t>ヒジョウ</t>
    </rPh>
    <rPh sb="3" eb="5">
      <t>カイダン</t>
    </rPh>
    <phoneticPr fontId="2"/>
  </si>
  <si>
    <t>各ベランダ</t>
    <rPh sb="0" eb="1">
      <t>カク</t>
    </rPh>
    <phoneticPr fontId="2"/>
  </si>
  <si>
    <t>磁器タイル</t>
    <rPh sb="0" eb="2">
      <t>ジキ</t>
    </rPh>
    <phoneticPr fontId="2"/>
  </si>
  <si>
    <t>FPR他</t>
    <rPh sb="3" eb="4">
      <t>ホカ</t>
    </rPh>
    <phoneticPr fontId="2"/>
  </si>
  <si>
    <t>塩ビシート</t>
    <rPh sb="0" eb="1">
      <t>エン</t>
    </rPh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</si>
  <si>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</si>
  <si>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</si>
  <si>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</si>
  <si>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</si>
  <si>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</si>
  <si>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</si>
  <si>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</si>
  <si>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</si>
  <si>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塩ビシート</t>
    <phoneticPr fontId="2"/>
  </si>
  <si>
    <t>床洗浄・ワックス塗布</t>
    <rPh sb="0" eb="1">
      <t>ユカ</t>
    </rPh>
    <rPh sb="1" eb="3">
      <t>センジョウ</t>
    </rPh>
    <rPh sb="8" eb="10">
      <t>トフ</t>
    </rPh>
    <phoneticPr fontId="3"/>
  </si>
  <si>
    <t>非常階段</t>
    <rPh sb="0" eb="2">
      <t>ヒジョウ</t>
    </rPh>
    <rPh sb="2" eb="4">
      <t>カイダン</t>
    </rPh>
    <phoneticPr fontId="2"/>
  </si>
  <si>
    <t>その他</t>
    <phoneticPr fontId="2"/>
  </si>
  <si>
    <t>その他</t>
    <phoneticPr fontId="2"/>
  </si>
  <si>
    <t>給排気口清掃・天井清掃</t>
    <rPh sb="0" eb="3">
      <t>キュウハイキ</t>
    </rPh>
    <rPh sb="3" eb="4">
      <t>クチ</t>
    </rPh>
    <rPh sb="4" eb="6">
      <t>セイソウ</t>
    </rPh>
    <rPh sb="7" eb="9">
      <t>テンジョウ</t>
    </rPh>
    <rPh sb="9" eb="11">
      <t>セイソウ</t>
    </rPh>
    <phoneticPr fontId="2"/>
  </si>
  <si>
    <t>天井清掃・蜘蛛の巣除去</t>
    <rPh sb="0" eb="2">
      <t>テンジョウ</t>
    </rPh>
    <rPh sb="2" eb="4">
      <t>セイソウ</t>
    </rPh>
    <rPh sb="5" eb="7">
      <t>クモ</t>
    </rPh>
    <rPh sb="8" eb="9">
      <t>ス</t>
    </rPh>
    <rPh sb="9" eb="11">
      <t>ジョキョ</t>
    </rPh>
    <phoneticPr fontId="2"/>
  </si>
  <si>
    <t>天井清掃・蜘蛛の巣除去</t>
    <phoneticPr fontId="2"/>
  </si>
  <si>
    <t>日４</t>
    <rPh sb="0" eb="1">
      <t>ニチ</t>
    </rPh>
    <phoneticPr fontId="2"/>
  </si>
  <si>
    <t>厨房</t>
    <phoneticPr fontId="2"/>
  </si>
  <si>
    <t>Ｐタイル</t>
    <phoneticPr fontId="2"/>
  </si>
  <si>
    <t>タイルカーペット</t>
    <phoneticPr fontId="2"/>
  </si>
  <si>
    <t>便所</t>
    <rPh sb="0" eb="2">
      <t>ベンジョ</t>
    </rPh>
    <phoneticPr fontId="2"/>
  </si>
  <si>
    <t>カーペット洗浄</t>
    <rPh sb="5" eb="7">
      <t>センジョウ</t>
    </rPh>
    <phoneticPr fontId="3"/>
  </si>
  <si>
    <t>中央検査部</t>
    <rPh sb="0" eb="2">
      <t>チュウオウ</t>
    </rPh>
    <rPh sb="2" eb="4">
      <t>ケンサ</t>
    </rPh>
    <rPh sb="4" eb="5">
      <t>ブ</t>
    </rPh>
    <phoneticPr fontId="2"/>
  </si>
  <si>
    <t>年１</t>
    <phoneticPr fontId="2"/>
  </si>
  <si>
    <t>日1</t>
    <rPh sb="0" eb="1">
      <t>ニチ</t>
    </rPh>
    <phoneticPr fontId="2"/>
  </si>
  <si>
    <t>便所・汚物室</t>
    <rPh sb="0" eb="2">
      <t>ベンジョ</t>
    </rPh>
    <rPh sb="3" eb="5">
      <t>オブツ</t>
    </rPh>
    <rPh sb="5" eb="6">
      <t>シツ</t>
    </rPh>
    <phoneticPr fontId="2"/>
  </si>
  <si>
    <t>トイレ巡回清掃</t>
    <rPh sb="3" eb="5">
      <t>ジュンカイ</t>
    </rPh>
    <rPh sb="5" eb="7">
      <t>セイソウ</t>
    </rPh>
    <phoneticPr fontId="3"/>
  </si>
  <si>
    <t>日２</t>
    <phoneticPr fontId="2"/>
  </si>
  <si>
    <t>当直室</t>
    <rPh sb="0" eb="2">
      <t>トウチョク</t>
    </rPh>
    <rPh sb="2" eb="3">
      <t>シツ</t>
    </rPh>
    <phoneticPr fontId="2"/>
  </si>
  <si>
    <t>リネン庫</t>
    <rPh sb="3" eb="4">
      <t>コ</t>
    </rPh>
    <phoneticPr fontId="2"/>
  </si>
  <si>
    <t>コンクリート</t>
    <phoneticPr fontId="2"/>
  </si>
  <si>
    <t>電話交換室</t>
    <rPh sb="0" eb="2">
      <t>デンワ</t>
    </rPh>
    <rPh sb="2" eb="4">
      <t>コウカン</t>
    </rPh>
    <rPh sb="4" eb="5">
      <t>シツ</t>
    </rPh>
    <phoneticPr fontId="2"/>
  </si>
  <si>
    <t>浴室</t>
    <phoneticPr fontId="2"/>
  </si>
  <si>
    <t>男子更衣室等</t>
    <rPh sb="0" eb="2">
      <t>ダンシ</t>
    </rPh>
    <rPh sb="2" eb="5">
      <t>コウイシツ</t>
    </rPh>
    <rPh sb="5" eb="6">
      <t>トウ</t>
    </rPh>
    <phoneticPr fontId="2"/>
  </si>
  <si>
    <t>清掃員控え室</t>
    <rPh sb="0" eb="2">
      <t>セイソウ</t>
    </rPh>
    <rPh sb="2" eb="3">
      <t>イン</t>
    </rPh>
    <rPh sb="3" eb="4">
      <t>ヒカ</t>
    </rPh>
    <rPh sb="5" eb="6">
      <t>シツ</t>
    </rPh>
    <phoneticPr fontId="2"/>
  </si>
  <si>
    <t>倉庫（清掃用）</t>
    <rPh sb="0" eb="2">
      <t>ソウコ</t>
    </rPh>
    <rPh sb="3" eb="5">
      <t>セイソウ</t>
    </rPh>
    <rPh sb="5" eb="6">
      <t>ヨウ</t>
    </rPh>
    <phoneticPr fontId="2"/>
  </si>
  <si>
    <t>心臓リハビリ室</t>
    <rPh sb="0" eb="2">
      <t>シンゾウ</t>
    </rPh>
    <rPh sb="6" eb="7">
      <t>シツ</t>
    </rPh>
    <phoneticPr fontId="2"/>
  </si>
  <si>
    <t>コンビニ倉庫</t>
    <rPh sb="4" eb="6">
      <t>ソウコ</t>
    </rPh>
    <phoneticPr fontId="2"/>
  </si>
  <si>
    <t>内診室</t>
    <rPh sb="0" eb="2">
      <t>ナイシン</t>
    </rPh>
    <rPh sb="2" eb="3">
      <t>シツ</t>
    </rPh>
    <phoneticPr fontId="2"/>
  </si>
  <si>
    <t>パントリー</t>
    <phoneticPr fontId="2"/>
  </si>
  <si>
    <t>更衣室・休憩室</t>
    <rPh sb="0" eb="3">
      <t>コウイシツ</t>
    </rPh>
    <rPh sb="4" eb="7">
      <t>キュウケイシツ</t>
    </rPh>
    <phoneticPr fontId="2"/>
  </si>
  <si>
    <t>医事課・受付</t>
    <rPh sb="0" eb="3">
      <t>イジカ</t>
    </rPh>
    <rPh sb="4" eb="6">
      <t>ウケツケ</t>
    </rPh>
    <phoneticPr fontId="2"/>
  </si>
  <si>
    <t>ＯＡ塩ビタイル</t>
    <rPh sb="2" eb="3">
      <t>エン</t>
    </rPh>
    <phoneticPr fontId="2"/>
  </si>
  <si>
    <t>塩ビタイル</t>
    <rPh sb="0" eb="1">
      <t>エン</t>
    </rPh>
    <phoneticPr fontId="2"/>
  </si>
  <si>
    <t>日４</t>
    <phoneticPr fontId="2"/>
  </si>
  <si>
    <t>タイルカーペット</t>
    <phoneticPr fontId="2"/>
  </si>
  <si>
    <t>窓清掃・網戸清掃</t>
    <rPh sb="0" eb="2">
      <t>セイソウ</t>
    </rPh>
    <rPh sb="4" eb="6">
      <t>アミド</t>
    </rPh>
    <rPh sb="6" eb="8">
      <t>セイソウ</t>
    </rPh>
    <phoneticPr fontId="2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</si>
  <si>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</si>
  <si>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週５</t>
    <rPh sb="0" eb="1">
      <t>シュウ</t>
    </rPh>
    <phoneticPr fontId="2"/>
  </si>
  <si>
    <t>トイレ巡回清掃</t>
    <rPh sb="3" eb="5">
      <t>ジュンカイ</t>
    </rPh>
    <rPh sb="5" eb="7">
      <t>セイソウ</t>
    </rPh>
    <phoneticPr fontId="2"/>
  </si>
  <si>
    <t>フロアマット</t>
    <phoneticPr fontId="2"/>
  </si>
  <si>
    <t>排水口等の清掃</t>
    <rPh sb="0" eb="3">
      <t>ハイスイコウ</t>
    </rPh>
    <rPh sb="3" eb="4">
      <t>トウ</t>
    </rPh>
    <rPh sb="5" eb="7">
      <t>セイソウ</t>
    </rPh>
    <phoneticPr fontId="2"/>
  </si>
  <si>
    <t>外回りの清掃</t>
    <rPh sb="0" eb="2">
      <t>ソトマワ</t>
    </rPh>
    <rPh sb="4" eb="6">
      <t>セイソウ</t>
    </rPh>
    <phoneticPr fontId="2"/>
  </si>
  <si>
    <t>第３駐車場</t>
    <rPh sb="0" eb="1">
      <t>ダイ</t>
    </rPh>
    <rPh sb="2" eb="5">
      <t>チュウシャジョウ</t>
    </rPh>
    <phoneticPr fontId="2"/>
  </si>
  <si>
    <t>石床</t>
    <rPh sb="0" eb="1">
      <t>イシ</t>
    </rPh>
    <rPh sb="1" eb="2">
      <t>ユカ</t>
    </rPh>
    <phoneticPr fontId="2"/>
  </si>
  <si>
    <t>正面玄関前床、階段</t>
    <rPh sb="0" eb="2">
      <t>ショウメン</t>
    </rPh>
    <rPh sb="2" eb="4">
      <t>ゲンカン</t>
    </rPh>
    <rPh sb="4" eb="5">
      <t>マエ</t>
    </rPh>
    <rPh sb="5" eb="6">
      <t>ユカ</t>
    </rPh>
    <rPh sb="7" eb="9">
      <t>カイダン</t>
    </rPh>
    <phoneticPr fontId="2"/>
  </si>
  <si>
    <t>第１駐車場</t>
    <rPh sb="0" eb="1">
      <t>ダイ</t>
    </rPh>
    <rPh sb="2" eb="5">
      <t>チュウシャジョウ</t>
    </rPh>
    <phoneticPr fontId="2"/>
  </si>
  <si>
    <t>コンビニ</t>
    <phoneticPr fontId="2"/>
  </si>
  <si>
    <t>第２駐車場</t>
    <rPh sb="0" eb="1">
      <t>ダイ</t>
    </rPh>
    <rPh sb="2" eb="5">
      <t>チュウシャジョウ</t>
    </rPh>
    <phoneticPr fontId="2"/>
  </si>
  <si>
    <t>被服置場</t>
    <rPh sb="0" eb="2">
      <t>ヒフク</t>
    </rPh>
    <rPh sb="2" eb="3">
      <t>オ</t>
    </rPh>
    <rPh sb="3" eb="4">
      <t>バ</t>
    </rPh>
    <phoneticPr fontId="2"/>
  </si>
  <si>
    <t>管財倉庫（３カ所）</t>
    <rPh sb="0" eb="2">
      <t>カンザイ</t>
    </rPh>
    <rPh sb="2" eb="4">
      <t>ソウコ</t>
    </rPh>
    <rPh sb="7" eb="8">
      <t>ショ</t>
    </rPh>
    <phoneticPr fontId="2"/>
  </si>
  <si>
    <t>リネン庫（３カ所）</t>
    <rPh sb="3" eb="4">
      <t>コ</t>
    </rPh>
    <rPh sb="7" eb="8">
      <t>ショ</t>
    </rPh>
    <phoneticPr fontId="2"/>
  </si>
  <si>
    <t>事務室（システム更新）</t>
    <rPh sb="0" eb="3">
      <t>ジムシツ</t>
    </rPh>
    <rPh sb="8" eb="10">
      <t>コウシン</t>
    </rPh>
    <phoneticPr fontId="2"/>
  </si>
  <si>
    <t>女子更衣室(3室）</t>
    <rPh sb="0" eb="2">
      <t>ジョシ</t>
    </rPh>
    <rPh sb="2" eb="5">
      <t>コウイシツ</t>
    </rPh>
    <rPh sb="7" eb="8">
      <t>シツ</t>
    </rPh>
    <phoneticPr fontId="2"/>
  </si>
  <si>
    <t>施設・旧カルテ倉庫</t>
    <rPh sb="0" eb="2">
      <t>シセツ</t>
    </rPh>
    <rPh sb="3" eb="4">
      <t>キュウ</t>
    </rPh>
    <rPh sb="7" eb="9">
      <t>ソウコ</t>
    </rPh>
    <phoneticPr fontId="2"/>
  </si>
  <si>
    <t>北エレベーターホール</t>
    <rPh sb="0" eb="1">
      <t>キタ</t>
    </rPh>
    <phoneticPr fontId="2"/>
  </si>
  <si>
    <t>麻酔科</t>
    <rPh sb="0" eb="3">
      <t>マスイカ</t>
    </rPh>
    <phoneticPr fontId="2"/>
  </si>
  <si>
    <t>患者相談室</t>
    <rPh sb="0" eb="2">
      <t>カンジャ</t>
    </rPh>
    <rPh sb="2" eb="5">
      <t>ソウダンシツ</t>
    </rPh>
    <phoneticPr fontId="2"/>
  </si>
  <si>
    <t>がん支援相談室</t>
    <rPh sb="2" eb="4">
      <t>シエン</t>
    </rPh>
    <rPh sb="4" eb="6">
      <t>ソウダン</t>
    </rPh>
    <rPh sb="6" eb="7">
      <t>シツ</t>
    </rPh>
    <phoneticPr fontId="2"/>
  </si>
  <si>
    <t>NS</t>
    <phoneticPr fontId="2"/>
  </si>
  <si>
    <t>看護部長室(1)</t>
    <phoneticPr fontId="2"/>
  </si>
  <si>
    <t>看護部長室(2)</t>
    <phoneticPr fontId="2"/>
  </si>
  <si>
    <t>事務部長室</t>
    <phoneticPr fontId="2"/>
  </si>
  <si>
    <t>院長室</t>
    <phoneticPr fontId="2"/>
  </si>
  <si>
    <t>総長室</t>
    <rPh sb="0" eb="3">
      <t>ソウチョウシツ</t>
    </rPh>
    <phoneticPr fontId="2"/>
  </si>
  <si>
    <t>栄養指導・薬剤相談</t>
    <rPh sb="0" eb="2">
      <t>エイヨウ</t>
    </rPh>
    <rPh sb="2" eb="4">
      <t>シドウ</t>
    </rPh>
    <rPh sb="5" eb="7">
      <t>ヤクザイ</t>
    </rPh>
    <rPh sb="7" eb="9">
      <t>ソウダン</t>
    </rPh>
    <phoneticPr fontId="2"/>
  </si>
  <si>
    <t>看護指導・看護師休憩</t>
    <rPh sb="0" eb="2">
      <t>カンゴ</t>
    </rPh>
    <rPh sb="2" eb="4">
      <t>シドウ</t>
    </rPh>
    <rPh sb="5" eb="8">
      <t>カンゴシ</t>
    </rPh>
    <rPh sb="8" eb="10">
      <t>キュウケイ</t>
    </rPh>
    <phoneticPr fontId="2"/>
  </si>
  <si>
    <t>臨床工学士室（２室）</t>
    <rPh sb="0" eb="2">
      <t>リンショウ</t>
    </rPh>
    <rPh sb="2" eb="5">
      <t>コウガクシ</t>
    </rPh>
    <rPh sb="5" eb="6">
      <t>シツ</t>
    </rPh>
    <rPh sb="8" eb="9">
      <t>シツ</t>
    </rPh>
    <phoneticPr fontId="2"/>
  </si>
  <si>
    <t>休憩室</t>
    <rPh sb="0" eb="3">
      <t>キュウケイシツ</t>
    </rPh>
    <phoneticPr fontId="2"/>
  </si>
  <si>
    <t>新生児室</t>
    <rPh sb="0" eb="3">
      <t>シンセイジ</t>
    </rPh>
    <rPh sb="3" eb="4">
      <t>シツ</t>
    </rPh>
    <phoneticPr fontId="2"/>
  </si>
  <si>
    <t>リネン庫</t>
    <rPh sb="3" eb="4">
      <t>コ</t>
    </rPh>
    <phoneticPr fontId="2"/>
  </si>
  <si>
    <t>ナースステーション</t>
    <phoneticPr fontId="2"/>
  </si>
  <si>
    <t>パントリー・リネン庫</t>
    <rPh sb="9" eb="10">
      <t>コ</t>
    </rPh>
    <phoneticPr fontId="2"/>
  </si>
  <si>
    <t>５F</t>
    <phoneticPr fontId="2"/>
  </si>
  <si>
    <t>ＩＣＵ／ＣＣＵ</t>
    <phoneticPr fontId="2"/>
  </si>
  <si>
    <t>塩ビシート</t>
    <phoneticPr fontId="2"/>
  </si>
  <si>
    <t>HCU</t>
    <phoneticPr fontId="2"/>
  </si>
  <si>
    <t>病室（１７室）</t>
    <rPh sb="0" eb="2">
      <t>ビョウシツ</t>
    </rPh>
    <rPh sb="5" eb="6">
      <t>シツ</t>
    </rPh>
    <phoneticPr fontId="2"/>
  </si>
  <si>
    <t>病室（８室）</t>
    <rPh sb="0" eb="2">
      <t>ビョウシツ</t>
    </rPh>
    <rPh sb="4" eb="5">
      <t>シツ</t>
    </rPh>
    <phoneticPr fontId="2"/>
  </si>
  <si>
    <t>病室（１４室）</t>
    <rPh sb="0" eb="2">
      <t>ビョウシツ</t>
    </rPh>
    <rPh sb="5" eb="6">
      <t>シツ</t>
    </rPh>
    <phoneticPr fontId="2"/>
  </si>
  <si>
    <t>病室（１５室）</t>
    <rPh sb="0" eb="2">
      <t>ビョウシツ</t>
    </rPh>
    <rPh sb="5" eb="6">
      <t>シツ</t>
    </rPh>
    <phoneticPr fontId="2"/>
  </si>
  <si>
    <t>週1</t>
    <rPh sb="0" eb="1">
      <t>シュウ</t>
    </rPh>
    <phoneticPr fontId="2"/>
  </si>
  <si>
    <t>週1</t>
    <phoneticPr fontId="2"/>
  </si>
  <si>
    <t>定期清掃作業</t>
    <rPh sb="0" eb="1">
      <t>テイ</t>
    </rPh>
    <rPh sb="1" eb="2">
      <t>キ</t>
    </rPh>
    <rPh sb="2" eb="3">
      <t>キヨシ</t>
    </rPh>
    <rPh sb="3" eb="4">
      <t>ソウ</t>
    </rPh>
    <rPh sb="4" eb="5">
      <t>サク</t>
    </rPh>
    <rPh sb="5" eb="6">
      <t>ギョウ</t>
    </rPh>
    <phoneticPr fontId="2"/>
  </si>
  <si>
    <t>感染対策室</t>
    <rPh sb="0" eb="2">
      <t>カンセン</t>
    </rPh>
    <rPh sb="2" eb="5">
      <t>タイサクシツ</t>
    </rPh>
    <phoneticPr fontId="2"/>
  </si>
  <si>
    <t>多目的室１</t>
    <rPh sb="0" eb="4">
      <t>タモクテキシツ</t>
    </rPh>
    <phoneticPr fontId="2"/>
  </si>
  <si>
    <t>多目的室２</t>
    <rPh sb="0" eb="4">
      <t>タモクテキシツ</t>
    </rPh>
    <phoneticPr fontId="2"/>
  </si>
  <si>
    <t>合計</t>
    <rPh sb="0" eb="2">
      <t>ゴウケイ</t>
    </rPh>
    <phoneticPr fontId="2"/>
  </si>
  <si>
    <t>便所・ユニットバス</t>
    <rPh sb="0" eb="2">
      <t>ベンジョ</t>
    </rPh>
    <phoneticPr fontId="2"/>
  </si>
  <si>
    <t>財務課</t>
    <rPh sb="0" eb="2">
      <t>ザイム</t>
    </rPh>
    <rPh sb="2" eb="3">
      <t>カ</t>
    </rPh>
    <phoneticPr fontId="2"/>
  </si>
  <si>
    <t>（外周・駐車場）</t>
    <rPh sb="1" eb="3">
      <t>ガイシュウ</t>
    </rPh>
    <rPh sb="4" eb="7">
      <t>チュウシャジョウ</t>
    </rPh>
    <phoneticPr fontId="2"/>
  </si>
  <si>
    <t>(事務棟・新わかば寮・外周・駐車場)</t>
    <rPh sb="1" eb="3">
      <t>ジム</t>
    </rPh>
    <rPh sb="5" eb="6">
      <t>シン</t>
    </rPh>
    <rPh sb="9" eb="10">
      <t>リョウ</t>
    </rPh>
    <rPh sb="11" eb="13">
      <t>ガイシュウ</t>
    </rPh>
    <rPh sb="14" eb="17">
      <t>チュウシャジョウ</t>
    </rPh>
    <phoneticPr fontId="2"/>
  </si>
  <si>
    <t>小会議室3・患者支援センター</t>
    <rPh sb="0" eb="1">
      <t>ショウ</t>
    </rPh>
    <rPh sb="1" eb="4">
      <t>カイギシツ</t>
    </rPh>
    <rPh sb="6" eb="8">
      <t>カンジャ</t>
    </rPh>
    <rPh sb="8" eb="10">
      <t>シエン</t>
    </rPh>
    <phoneticPr fontId="2"/>
  </si>
  <si>
    <t>週１</t>
    <phoneticPr fontId="2"/>
  </si>
  <si>
    <t>適宜</t>
    <rPh sb="0" eb="2">
      <t>テキギ</t>
    </rPh>
    <phoneticPr fontId="2"/>
  </si>
  <si>
    <t>　屑籠等のゴミ回収</t>
    <rPh sb="1" eb="2">
      <t>トウ</t>
    </rPh>
    <rPh sb="6" eb="8">
      <t>カイシュウ</t>
    </rPh>
    <phoneticPr fontId="2"/>
  </si>
  <si>
    <t>中央材料室・OP室(OPﾙｰﾑ除く)</t>
    <rPh sb="0" eb="2">
      <t>チュウオウ</t>
    </rPh>
    <rPh sb="2" eb="4">
      <t>ザイリョウ</t>
    </rPh>
    <rPh sb="4" eb="5">
      <t>シツ</t>
    </rPh>
    <rPh sb="8" eb="9">
      <t>シツ</t>
    </rPh>
    <rPh sb="15" eb="16">
      <t>ノゾ</t>
    </rPh>
    <phoneticPr fontId="2"/>
  </si>
  <si>
    <t>日●：1日に●回　/　週●：1週間に●回　</t>
    <rPh sb="0" eb="1">
      <t>ニチ</t>
    </rPh>
    <rPh sb="3" eb="5">
      <t>イチニチ</t>
    </rPh>
    <rPh sb="7" eb="8">
      <t>カイ</t>
    </rPh>
    <rPh sb="11" eb="12">
      <t>シュウ</t>
    </rPh>
    <rPh sb="15" eb="16">
      <t>シュウ</t>
    </rPh>
    <rPh sb="16" eb="17">
      <t>カン</t>
    </rPh>
    <rPh sb="19" eb="20">
      <t>カイ</t>
    </rPh>
    <phoneticPr fontId="2"/>
  </si>
  <si>
    <t>事務棟周辺</t>
    <rPh sb="0" eb="2">
      <t>ジム</t>
    </rPh>
    <rPh sb="2" eb="3">
      <t>トウ</t>
    </rPh>
    <rPh sb="3" eb="5">
      <t>シュウヘン</t>
    </rPh>
    <phoneticPr fontId="2"/>
  </si>
  <si>
    <t>病院敷地内</t>
    <rPh sb="0" eb="2">
      <t>ビョウイン</t>
    </rPh>
    <rPh sb="2" eb="4">
      <t>シキチ</t>
    </rPh>
    <rPh sb="4" eb="5">
      <t>ナイ</t>
    </rPh>
    <phoneticPr fontId="2"/>
  </si>
  <si>
    <t>ベランダ清掃</t>
    <rPh sb="4" eb="6">
      <t>セイソウ</t>
    </rPh>
    <phoneticPr fontId="2"/>
  </si>
  <si>
    <t>年２</t>
    <phoneticPr fontId="2"/>
  </si>
  <si>
    <t>トイレ　衛生用品設置場所</t>
    <rPh sb="4" eb="6">
      <t>エイセイ</t>
    </rPh>
    <rPh sb="6" eb="8">
      <t>ヨウヒン</t>
    </rPh>
    <rPh sb="8" eb="12">
      <t>セッチバショ</t>
    </rPh>
    <phoneticPr fontId="2"/>
  </si>
  <si>
    <t>病棟</t>
    <rPh sb="0" eb="2">
      <t>ビョウトウ</t>
    </rPh>
    <phoneticPr fontId="2"/>
  </si>
  <si>
    <t>階数</t>
    <rPh sb="0" eb="2">
      <t>カイスウ</t>
    </rPh>
    <phoneticPr fontId="2"/>
  </si>
  <si>
    <t>場所</t>
    <rPh sb="0" eb="2">
      <t>バショ</t>
    </rPh>
    <phoneticPr fontId="2"/>
  </si>
  <si>
    <t>便座除菌装置
シート
クリーナーL</t>
    <rPh sb="0" eb="2">
      <t>ベンザ</t>
    </rPh>
    <rPh sb="2" eb="4">
      <t>ジョキン</t>
    </rPh>
    <rPh sb="4" eb="6">
      <t>ソウチ</t>
    </rPh>
    <phoneticPr fontId="2"/>
  </si>
  <si>
    <t>手指洗浄</t>
    <rPh sb="0" eb="2">
      <t>シュシ</t>
    </rPh>
    <rPh sb="2" eb="4">
      <t>センジョウ</t>
    </rPh>
    <phoneticPr fontId="2"/>
  </si>
  <si>
    <t>南</t>
    <rPh sb="0" eb="1">
      <t>ミナミ</t>
    </rPh>
    <phoneticPr fontId="2"/>
  </si>
  <si>
    <t>6階</t>
    <rPh sb="1" eb="2">
      <t>カイ</t>
    </rPh>
    <phoneticPr fontId="2"/>
  </si>
  <si>
    <t>身障者便所</t>
    <rPh sb="0" eb="3">
      <t>シンショウシャ</t>
    </rPh>
    <rPh sb="3" eb="5">
      <t>ベンジョ</t>
    </rPh>
    <phoneticPr fontId="2"/>
  </si>
  <si>
    <t>女子便所</t>
    <rPh sb="0" eb="2">
      <t>ジョシ</t>
    </rPh>
    <rPh sb="2" eb="4">
      <t>ベンジョ</t>
    </rPh>
    <phoneticPr fontId="2"/>
  </si>
  <si>
    <t>男子便所</t>
    <rPh sb="0" eb="2">
      <t>ダンシ</t>
    </rPh>
    <rPh sb="2" eb="4">
      <t>ベンジョ</t>
    </rPh>
    <phoneticPr fontId="2"/>
  </si>
  <si>
    <t>汚物室</t>
    <rPh sb="0" eb="2">
      <t>オブツ</t>
    </rPh>
    <rPh sb="2" eb="3">
      <t>シツ</t>
    </rPh>
    <phoneticPr fontId="2"/>
  </si>
  <si>
    <t>NS便所</t>
    <rPh sb="2" eb="4">
      <t>ベンジョ</t>
    </rPh>
    <phoneticPr fontId="2"/>
  </si>
  <si>
    <t>北</t>
    <rPh sb="0" eb="1">
      <t>キタ</t>
    </rPh>
    <phoneticPr fontId="2"/>
  </si>
  <si>
    <t>5階</t>
    <rPh sb="1" eb="2">
      <t>カイ</t>
    </rPh>
    <phoneticPr fontId="2"/>
  </si>
  <si>
    <t>558 UB</t>
    <phoneticPr fontId="2"/>
  </si>
  <si>
    <t>手洗</t>
    <rPh sb="0" eb="2">
      <t>テアラ</t>
    </rPh>
    <phoneticPr fontId="2"/>
  </si>
  <si>
    <t>蓄尿室</t>
    <rPh sb="0" eb="2">
      <t>チクニョウ</t>
    </rPh>
    <rPh sb="2" eb="3">
      <t>シツ</t>
    </rPh>
    <phoneticPr fontId="2"/>
  </si>
  <si>
    <t>4階</t>
    <rPh sb="1" eb="2">
      <t>カイ</t>
    </rPh>
    <phoneticPr fontId="2"/>
  </si>
  <si>
    <t>車イス便所</t>
    <rPh sb="0" eb="1">
      <t>クルマ</t>
    </rPh>
    <rPh sb="3" eb="5">
      <t>ベンジョ</t>
    </rPh>
    <phoneticPr fontId="2"/>
  </si>
  <si>
    <t>3階</t>
    <rPh sb="1" eb="2">
      <t>カイ</t>
    </rPh>
    <phoneticPr fontId="2"/>
  </si>
  <si>
    <t>多目的便所</t>
    <rPh sb="0" eb="3">
      <t>タモクテキ</t>
    </rPh>
    <rPh sb="3" eb="5">
      <t>ベンジョ</t>
    </rPh>
    <phoneticPr fontId="2"/>
  </si>
  <si>
    <t>LDR-1</t>
    <phoneticPr fontId="2"/>
  </si>
  <si>
    <t>LDR-2</t>
    <phoneticPr fontId="2"/>
  </si>
  <si>
    <t>NS休憩室</t>
    <rPh sb="2" eb="5">
      <t>キュウケイシツ</t>
    </rPh>
    <phoneticPr fontId="2"/>
  </si>
  <si>
    <t>外来女子便所</t>
    <rPh sb="0" eb="2">
      <t>ガイライ</t>
    </rPh>
    <rPh sb="2" eb="4">
      <t>ジョシ</t>
    </rPh>
    <rPh sb="4" eb="6">
      <t>ベンジョ</t>
    </rPh>
    <phoneticPr fontId="2"/>
  </si>
  <si>
    <t>透析室NS便所</t>
    <rPh sb="0" eb="2">
      <t>トウセキ</t>
    </rPh>
    <rPh sb="2" eb="3">
      <t>シツ</t>
    </rPh>
    <rPh sb="5" eb="7">
      <t>ベンジョ</t>
    </rPh>
    <phoneticPr fontId="2"/>
  </si>
  <si>
    <t>透析室</t>
    <rPh sb="0" eb="2">
      <t>トウセキ</t>
    </rPh>
    <rPh sb="2" eb="3">
      <t>シツ</t>
    </rPh>
    <phoneticPr fontId="2"/>
  </si>
  <si>
    <t>透析前女子便所</t>
    <rPh sb="0" eb="2">
      <t>トウセキ</t>
    </rPh>
    <rPh sb="2" eb="3">
      <t>マエ</t>
    </rPh>
    <rPh sb="3" eb="5">
      <t>ジョシ</t>
    </rPh>
    <rPh sb="5" eb="7">
      <t>ベンジョ</t>
    </rPh>
    <phoneticPr fontId="2"/>
  </si>
  <si>
    <t>透析前男子便所</t>
    <rPh sb="0" eb="2">
      <t>トウセキ</t>
    </rPh>
    <rPh sb="2" eb="3">
      <t>マエ</t>
    </rPh>
    <rPh sb="3" eb="5">
      <t>ダンシ</t>
    </rPh>
    <rPh sb="5" eb="7">
      <t>ベンジョ</t>
    </rPh>
    <phoneticPr fontId="2"/>
  </si>
  <si>
    <t>小児科外来便所</t>
    <rPh sb="0" eb="3">
      <t>ショウニカ</t>
    </rPh>
    <rPh sb="3" eb="5">
      <t>ガイライ</t>
    </rPh>
    <rPh sb="5" eb="7">
      <t>ベンジョ</t>
    </rPh>
    <phoneticPr fontId="2"/>
  </si>
  <si>
    <t>2階</t>
    <rPh sb="1" eb="2">
      <t>カイ</t>
    </rPh>
    <phoneticPr fontId="2"/>
  </si>
  <si>
    <t>超音波室便所（旧化学療法室）</t>
    <rPh sb="0" eb="3">
      <t>チョウオンパ</t>
    </rPh>
    <rPh sb="3" eb="4">
      <t>シツ</t>
    </rPh>
    <rPh sb="4" eb="6">
      <t>ベンジョ</t>
    </rPh>
    <rPh sb="7" eb="8">
      <t>キュウ</t>
    </rPh>
    <rPh sb="8" eb="12">
      <t>カガクリョウホウ</t>
    </rPh>
    <rPh sb="12" eb="13">
      <t>シツ</t>
    </rPh>
    <phoneticPr fontId="2"/>
  </si>
  <si>
    <t>職員女子便所</t>
    <rPh sb="0" eb="2">
      <t>ショクイン</t>
    </rPh>
    <rPh sb="2" eb="4">
      <t>ジョシ</t>
    </rPh>
    <rPh sb="4" eb="6">
      <t>ベンジョ</t>
    </rPh>
    <phoneticPr fontId="2"/>
  </si>
  <si>
    <t>職員男子便所</t>
    <rPh sb="0" eb="2">
      <t>ショクイン</t>
    </rPh>
    <rPh sb="2" eb="4">
      <t>ダンシ</t>
    </rPh>
    <rPh sb="4" eb="6">
      <t>ベンジョ</t>
    </rPh>
    <phoneticPr fontId="2"/>
  </si>
  <si>
    <t>内視鏡室</t>
    <rPh sb="0" eb="3">
      <t>ナイシキョウ</t>
    </rPh>
    <rPh sb="3" eb="4">
      <t>シツ</t>
    </rPh>
    <phoneticPr fontId="2"/>
  </si>
  <si>
    <t>内視鏡前身障者便所</t>
    <rPh sb="0" eb="3">
      <t>ナイシキョウ</t>
    </rPh>
    <rPh sb="3" eb="4">
      <t>マエ</t>
    </rPh>
    <rPh sb="4" eb="7">
      <t>シンショウシャ</t>
    </rPh>
    <rPh sb="7" eb="9">
      <t>ベンジョ</t>
    </rPh>
    <phoneticPr fontId="2"/>
  </si>
  <si>
    <t>内視鏡前女子便所</t>
    <rPh sb="0" eb="3">
      <t>ナイシキョウ</t>
    </rPh>
    <rPh sb="3" eb="4">
      <t>マエ</t>
    </rPh>
    <rPh sb="4" eb="6">
      <t>ジョシ</t>
    </rPh>
    <rPh sb="6" eb="8">
      <t>ベンジョ</t>
    </rPh>
    <phoneticPr fontId="2"/>
  </si>
  <si>
    <t>内視鏡前男子便所</t>
    <rPh sb="0" eb="3">
      <t>ナイシキョウ</t>
    </rPh>
    <rPh sb="3" eb="4">
      <t>マエ</t>
    </rPh>
    <rPh sb="4" eb="6">
      <t>ダンシ</t>
    </rPh>
    <rPh sb="6" eb="8">
      <t>ベンジョ</t>
    </rPh>
    <phoneticPr fontId="2"/>
  </si>
  <si>
    <t>外来身障者便所</t>
    <rPh sb="0" eb="2">
      <t>ガイライ</t>
    </rPh>
    <rPh sb="2" eb="5">
      <t>シンショウシャ</t>
    </rPh>
    <rPh sb="5" eb="7">
      <t>ベンジョ</t>
    </rPh>
    <phoneticPr fontId="2"/>
  </si>
  <si>
    <t>外来男子便所</t>
    <rPh sb="0" eb="2">
      <t>ガイライ</t>
    </rPh>
    <rPh sb="2" eb="4">
      <t>ダンシ</t>
    </rPh>
    <rPh sb="4" eb="6">
      <t>ベンジョ</t>
    </rPh>
    <phoneticPr fontId="2"/>
  </si>
  <si>
    <t>採尿便所</t>
    <rPh sb="0" eb="2">
      <t>サイニョウ</t>
    </rPh>
    <rPh sb="2" eb="4">
      <t>ベンジョ</t>
    </rPh>
    <phoneticPr fontId="2"/>
  </si>
  <si>
    <t>1階</t>
    <rPh sb="1" eb="2">
      <t>カイ</t>
    </rPh>
    <phoneticPr fontId="2"/>
  </si>
  <si>
    <t>ＲＩ検査室</t>
    <rPh sb="2" eb="5">
      <t>ケンサシツ</t>
    </rPh>
    <phoneticPr fontId="2"/>
  </si>
  <si>
    <t>テレビ撮影室便所</t>
    <rPh sb="3" eb="6">
      <t>サツエイシツ</t>
    </rPh>
    <rPh sb="6" eb="8">
      <t>ベンジョ</t>
    </rPh>
    <phoneticPr fontId="2"/>
  </si>
  <si>
    <t>B階</t>
    <rPh sb="1" eb="2">
      <t>カイ</t>
    </rPh>
    <phoneticPr fontId="2"/>
  </si>
  <si>
    <t>控室入口</t>
    <rPh sb="0" eb="2">
      <t>ヒカエシツ</t>
    </rPh>
    <rPh sb="2" eb="3">
      <t>イ</t>
    </rPh>
    <rPh sb="3" eb="4">
      <t>グチ</t>
    </rPh>
    <phoneticPr fontId="2"/>
  </si>
  <si>
    <t>事務棟</t>
    <rPh sb="0" eb="3">
      <t>ジムトウ</t>
    </rPh>
    <phoneticPr fontId="2"/>
  </si>
  <si>
    <t xml:space="preserve">
作業内容</t>
    <phoneticPr fontId="2"/>
  </si>
  <si>
    <t xml:space="preserve">
作業内容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</si>
</sst>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\ @"/>
    <numFmt numFmtId="177" formatCode="#,##0.00_);[Red]\(#,##0.00\)"/>
    <numFmt numFmtId="178" formatCode="0&quot;回&quot;"/>
    <numFmt numFmtId="179" formatCode="#,##0.0_);[Red]\(#,##0.0\)"/>
  </numFmts>
  <fonts count="6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ＪＳ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0.5"/>
      <color theme="1"/>
      <name val="ＭＳ ゴシック"/>
      <family val="3"/>
      <charset val="128"/>
    </font>
    <font>
      <sz val="12"/>
      <color theme="1"/>
      <name val="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2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24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b/>
      <i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i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ＪＳゴシック"/>
      <family val="3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5"/>
      <name val="BIZ UDゴシック"/>
      <family val="3"/>
      <charset val="128"/>
    </font>
    <font>
      <sz val="14"/>
      <color indexed="15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4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/>
    <xf numFmtId="0" fontId="9" fillId="2" borderId="9" xfId="0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20" fillId="2" borderId="0" xfId="0" applyFont="1" applyFill="1" applyBorder="1"/>
    <xf numFmtId="0" fontId="15" fillId="2" borderId="0" xfId="0" quotePrefix="1" applyFont="1" applyFill="1" applyBorder="1" applyAlignment="1">
      <alignment horizontal="centerContinuous"/>
    </xf>
    <xf numFmtId="0" fontId="12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Protection="1">
      <protection locked="0"/>
    </xf>
    <xf numFmtId="0" fontId="14" fillId="2" borderId="4" xfId="0" applyFont="1" applyFill="1" applyBorder="1" applyAlignment="1">
      <alignment horizontal="center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176" fontId="23" fillId="2" borderId="0" xfId="0" applyNumberFormat="1" applyFont="1" applyFill="1" applyBorder="1" applyAlignment="1">
      <alignment horizontal="center" vertical="top" textRotation="255" wrapText="1"/>
    </xf>
    <xf numFmtId="0" fontId="11" fillId="2" borderId="25" xfId="0" applyNumberFormat="1" applyFont="1" applyFill="1" applyBorder="1" applyAlignment="1">
      <alignment horizontal="center" vertical="center"/>
    </xf>
    <xf numFmtId="178" fontId="20" fillId="2" borderId="0" xfId="0" applyNumberFormat="1" applyFont="1" applyFill="1" applyBorder="1" applyAlignment="1" applyProtection="1">
      <alignment horizontal="center" vertical="center"/>
      <protection locked="0"/>
    </xf>
    <xf numFmtId="178" fontId="24" fillId="2" borderId="0" xfId="0" quotePrefix="1" applyNumberFormat="1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11" fillId="2" borderId="30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2" borderId="26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 shrinkToFit="1"/>
    </xf>
    <xf numFmtId="0" fontId="11" fillId="2" borderId="27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2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6" fillId="2" borderId="0" xfId="0" applyFont="1" applyFill="1" applyBorder="1"/>
    <xf numFmtId="0" fontId="2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Protection="1">
      <protection locked="0"/>
    </xf>
    <xf numFmtId="0" fontId="8" fillId="2" borderId="4" xfId="0" applyFont="1" applyFill="1" applyBorder="1" applyAlignment="1">
      <alignment horizontal="center"/>
    </xf>
    <xf numFmtId="176" fontId="9" fillId="2" borderId="24" xfId="0" applyNumberFormat="1" applyFont="1" applyFill="1" applyBorder="1" applyAlignment="1">
      <alignment horizontal="center" vertical="top" textRotation="255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>
      <alignment horizontal="center" vertical="top" textRotation="255" wrapText="1"/>
    </xf>
    <xf numFmtId="0" fontId="10" fillId="2" borderId="0" xfId="0" applyFont="1" applyFill="1" applyBorder="1" applyAlignment="1">
      <alignment horizontal="center" vertical="center"/>
    </xf>
    <xf numFmtId="178" fontId="26" fillId="2" borderId="0" xfId="0" applyNumberFormat="1" applyFont="1" applyFill="1" applyBorder="1" applyAlignment="1" applyProtection="1">
      <alignment horizontal="center" vertical="center"/>
      <protection locked="0"/>
    </xf>
    <xf numFmtId="178" fontId="10" fillId="2" borderId="0" xfId="0" quotePrefix="1" applyNumberFormat="1" applyFont="1" applyFill="1" applyBorder="1" applyAlignment="1" applyProtection="1">
      <alignment horizontal="center" vertical="center"/>
      <protection locked="0"/>
    </xf>
    <xf numFmtId="178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 shrinkToFit="1"/>
    </xf>
    <xf numFmtId="0" fontId="9" fillId="0" borderId="8" xfId="0" applyNumberFormat="1" applyFont="1" applyFill="1" applyBorder="1" applyAlignment="1">
      <alignment horizontal="center" vertical="center"/>
    </xf>
    <xf numFmtId="179" fontId="9" fillId="0" borderId="1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 vertical="top"/>
    </xf>
    <xf numFmtId="0" fontId="21" fillId="0" borderId="0" xfId="0" quotePrefix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33" xfId="0" applyFont="1" applyFill="1" applyBorder="1" applyAlignment="1" applyProtection="1">
      <alignment horizontal="left" vertical="center" wrapText="1" shrinkToFit="1"/>
      <protection locked="0"/>
    </xf>
    <xf numFmtId="0" fontId="9" fillId="0" borderId="7" xfId="0" applyNumberFormat="1" applyFont="1" applyFill="1" applyBorder="1" applyAlignment="1">
      <alignment vertical="center" shrinkToFit="1"/>
    </xf>
    <xf numFmtId="0" fontId="9" fillId="0" borderId="7" xfId="0" applyNumberFormat="1" applyFont="1" applyFill="1" applyBorder="1" applyAlignment="1">
      <alignment horizontal="center" vertical="center"/>
    </xf>
    <xf numFmtId="179" fontId="9" fillId="0" borderId="17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31" xfId="0" applyNumberFormat="1" applyFont="1" applyFill="1" applyBorder="1" applyAlignment="1">
      <alignment horizontal="center" vertical="center"/>
    </xf>
    <xf numFmtId="179" fontId="9" fillId="0" borderId="29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vertical="center" shrinkToFit="1"/>
    </xf>
    <xf numFmtId="179" fontId="9" fillId="0" borderId="11" xfId="0" applyNumberFormat="1" applyFont="1" applyFill="1" applyBorder="1" applyAlignment="1">
      <alignment vertical="center"/>
    </xf>
    <xf numFmtId="0" fontId="9" fillId="0" borderId="9" xfId="0" applyNumberFormat="1" applyFont="1" applyFill="1" applyBorder="1" applyAlignment="1">
      <alignment vertical="center" shrinkToFit="1"/>
    </xf>
    <xf numFmtId="179" fontId="9" fillId="0" borderId="19" xfId="0" applyNumberFormat="1" applyFont="1" applyFill="1" applyBorder="1" applyAlignment="1">
      <alignment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 shrinkToFit="1"/>
    </xf>
    <xf numFmtId="179" fontId="9" fillId="0" borderId="20" xfId="0" applyNumberFormat="1" applyFont="1" applyFill="1" applyBorder="1" applyAlignment="1">
      <alignment vertical="center"/>
    </xf>
    <xf numFmtId="179" fontId="9" fillId="0" borderId="21" xfId="0" applyNumberFormat="1" applyFont="1" applyFill="1" applyBorder="1" applyAlignment="1">
      <alignment vertical="center"/>
    </xf>
    <xf numFmtId="179" fontId="9" fillId="0" borderId="13" xfId="0" applyNumberFormat="1" applyFont="1" applyFill="1" applyBorder="1" applyAlignment="1">
      <alignment vertical="center"/>
    </xf>
    <xf numFmtId="179" fontId="9" fillId="0" borderId="23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shrinkToFit="1"/>
    </xf>
    <xf numFmtId="177" fontId="9" fillId="0" borderId="0" xfId="0" applyNumberFormat="1" applyFont="1" applyFill="1" applyBorder="1" applyAlignment="1">
      <alignment vertical="center"/>
    </xf>
    <xf numFmtId="0" fontId="30" fillId="0" borderId="0" xfId="0" applyFont="1" applyFill="1" applyBorder="1"/>
    <xf numFmtId="0" fontId="31" fillId="0" borderId="0" xfId="0" applyFont="1" applyFill="1" applyBorder="1" applyAlignment="1">
      <alignment horizontal="centerContinuous"/>
    </xf>
    <xf numFmtId="0" fontId="29" fillId="0" borderId="7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37" fillId="0" borderId="0" xfId="0" applyFont="1" applyFill="1" applyBorder="1"/>
    <xf numFmtId="0" fontId="38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9" fillId="0" borderId="0" xfId="0" applyFont="1" applyFill="1" applyBorder="1" applyAlignment="1">
      <alignment horizontal="left"/>
    </xf>
    <xf numFmtId="0" fontId="38" fillId="0" borderId="0" xfId="0" applyFont="1" applyFill="1" applyAlignment="1">
      <alignment horizontal="center" vertical="top"/>
    </xf>
    <xf numFmtId="0" fontId="43" fillId="0" borderId="0" xfId="0" quotePrefix="1" applyFont="1" applyFill="1" applyBorder="1" applyAlignment="1"/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vertical="center"/>
      <protection locked="0"/>
    </xf>
    <xf numFmtId="0" fontId="37" fillId="0" borderId="32" xfId="0" applyFont="1" applyFill="1" applyBorder="1" applyAlignment="1" applyProtection="1">
      <alignment horizontal="center" vertical="center"/>
      <protection locked="0"/>
    </xf>
    <xf numFmtId="0" fontId="44" fillId="0" borderId="6" xfId="0" applyFont="1" applyFill="1" applyBorder="1" applyAlignment="1" applyProtection="1">
      <alignment horizontal="center" vertical="center"/>
      <protection locked="0"/>
    </xf>
    <xf numFmtId="0" fontId="44" fillId="0" borderId="6" xfId="0" applyFont="1" applyFill="1" applyBorder="1" applyAlignment="1" applyProtection="1">
      <alignment horizontal="left" vertical="center"/>
      <protection locked="0"/>
    </xf>
    <xf numFmtId="0" fontId="44" fillId="0" borderId="33" xfId="0" applyFont="1" applyFill="1" applyBorder="1" applyAlignment="1" applyProtection="1">
      <alignment horizontal="left" vertical="center" wrapText="1" shrinkToFit="1"/>
      <protection locked="0"/>
    </xf>
    <xf numFmtId="0" fontId="29" fillId="0" borderId="9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vertical="center" shrinkToFit="1"/>
    </xf>
    <xf numFmtId="0" fontId="29" fillId="0" borderId="7" xfId="0" applyNumberFormat="1" applyFont="1" applyFill="1" applyBorder="1" applyAlignment="1">
      <alignment horizontal="center" vertical="center"/>
    </xf>
    <xf numFmtId="179" fontId="29" fillId="0" borderId="17" xfId="0" applyNumberFormat="1" applyFont="1" applyFill="1" applyBorder="1" applyAlignment="1">
      <alignment vertical="center"/>
    </xf>
    <xf numFmtId="0" fontId="29" fillId="0" borderId="8" xfId="0" applyNumberFormat="1" applyFont="1" applyFill="1" applyBorder="1" applyAlignment="1">
      <alignment vertical="center" shrinkToFit="1"/>
    </xf>
    <xf numFmtId="0" fontId="29" fillId="0" borderId="8" xfId="0" applyNumberFormat="1" applyFont="1" applyFill="1" applyBorder="1" applyAlignment="1">
      <alignment horizontal="center" vertical="center"/>
    </xf>
    <xf numFmtId="179" fontId="29" fillId="0" borderId="18" xfId="0" applyNumberFormat="1" applyFont="1" applyFill="1" applyBorder="1" applyAlignment="1">
      <alignment vertical="center"/>
    </xf>
    <xf numFmtId="0" fontId="29" fillId="0" borderId="10" xfId="0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vertical="center" shrinkToFit="1"/>
    </xf>
    <xf numFmtId="179" fontId="29" fillId="0" borderId="11" xfId="0" applyNumberFormat="1" applyFont="1" applyFill="1" applyBorder="1" applyAlignment="1">
      <alignment vertical="center"/>
    </xf>
    <xf numFmtId="0" fontId="29" fillId="0" borderId="9" xfId="0" applyNumberFormat="1" applyFont="1" applyFill="1" applyBorder="1" applyAlignment="1">
      <alignment vertical="center" shrinkToFit="1"/>
    </xf>
    <xf numFmtId="179" fontId="29" fillId="0" borderId="19" xfId="0" applyNumberFormat="1" applyFont="1" applyFill="1" applyBorder="1" applyAlignment="1">
      <alignment vertical="center"/>
    </xf>
    <xf numFmtId="0" fontId="29" fillId="0" borderId="31" xfId="0" applyNumberFormat="1" applyFont="1" applyFill="1" applyBorder="1" applyAlignment="1">
      <alignment vertical="center" shrinkToFit="1"/>
    </xf>
    <xf numFmtId="0" fontId="29" fillId="0" borderId="31" xfId="0" applyNumberFormat="1" applyFont="1" applyFill="1" applyBorder="1" applyAlignment="1">
      <alignment horizontal="center" vertical="center"/>
    </xf>
    <xf numFmtId="179" fontId="29" fillId="0" borderId="29" xfId="0" applyNumberFormat="1" applyFont="1" applyFill="1" applyBorder="1" applyAlignment="1">
      <alignment vertical="center"/>
    </xf>
    <xf numFmtId="179" fontId="29" fillId="0" borderId="21" xfId="0" applyNumberFormat="1" applyFont="1" applyFill="1" applyBorder="1" applyAlignment="1">
      <alignment vertical="center"/>
    </xf>
    <xf numFmtId="179" fontId="29" fillId="0" borderId="13" xfId="0" applyNumberFormat="1" applyFont="1" applyFill="1" applyBorder="1" applyAlignment="1">
      <alignment vertical="center"/>
    </xf>
    <xf numFmtId="179" fontId="29" fillId="0" borderId="23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vertical="center" shrinkToFit="1"/>
    </xf>
    <xf numFmtId="177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46" fillId="0" borderId="0" xfId="0" applyFont="1" applyFill="1" applyBorder="1"/>
    <xf numFmtId="0" fontId="30" fillId="0" borderId="0" xfId="0" applyFont="1" applyFill="1" applyBorder="1" applyAlignment="1"/>
    <xf numFmtId="0" fontId="46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centerContinuous" vertical="top"/>
    </xf>
    <xf numFmtId="0" fontId="49" fillId="0" borderId="0" xfId="0" applyFont="1" applyFill="1" applyBorder="1" applyAlignment="1">
      <alignment horizontal="centerContinuous" vertical="top"/>
    </xf>
    <xf numFmtId="0" fontId="30" fillId="0" borderId="0" xfId="0" quotePrefix="1" applyFont="1" applyFill="1" applyBorder="1" applyAlignment="1">
      <alignment horizontal="centerContinuous"/>
    </xf>
    <xf numFmtId="0" fontId="50" fillId="0" borderId="0" xfId="0" quotePrefix="1" applyFont="1" applyFill="1" applyBorder="1" applyAlignment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179" fontId="29" fillId="0" borderId="22" xfId="0" applyNumberFormat="1" applyFont="1" applyFill="1" applyBorder="1" applyAlignment="1">
      <alignment vertical="center"/>
    </xf>
    <xf numFmtId="0" fontId="29" fillId="0" borderId="15" xfId="0" applyNumberFormat="1" applyFont="1" applyFill="1" applyBorder="1" applyAlignment="1">
      <alignment vertical="center" shrinkToFit="1"/>
    </xf>
    <xf numFmtId="0" fontId="29" fillId="0" borderId="15" xfId="0" applyNumberFormat="1" applyFont="1" applyFill="1" applyBorder="1" applyAlignment="1">
      <alignment horizontal="center" vertical="center"/>
    </xf>
    <xf numFmtId="179" fontId="29" fillId="0" borderId="28" xfId="0" applyNumberFormat="1" applyFont="1" applyFill="1" applyBorder="1" applyAlignment="1">
      <alignment vertical="center"/>
    </xf>
    <xf numFmtId="0" fontId="29" fillId="0" borderId="28" xfId="0" applyFont="1" applyFill="1" applyBorder="1" applyAlignment="1">
      <alignment horizontal="center"/>
    </xf>
    <xf numFmtId="179" fontId="29" fillId="0" borderId="20" xfId="0" applyNumberFormat="1" applyFont="1" applyFill="1" applyBorder="1" applyAlignment="1">
      <alignment vertical="center"/>
    </xf>
    <xf numFmtId="179" fontId="29" fillId="0" borderId="24" xfId="0" applyNumberFormat="1" applyFont="1" applyFill="1" applyBorder="1" applyAlignment="1">
      <alignment vertical="center"/>
    </xf>
    <xf numFmtId="179" fontId="29" fillId="0" borderId="0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vertical="center" wrapText="1" shrinkToFit="1"/>
    </xf>
    <xf numFmtId="0" fontId="52" fillId="0" borderId="48" xfId="0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52" fillId="0" borderId="47" xfId="0" applyFont="1" applyFill="1" applyBorder="1" applyAlignment="1">
      <alignment horizontal="center" vertical="center"/>
    </xf>
    <xf numFmtId="0" fontId="52" fillId="0" borderId="54" xfId="0" applyFont="1" applyFill="1" applyBorder="1" applyAlignment="1">
      <alignment horizontal="center" vertical="center"/>
    </xf>
    <xf numFmtId="0" fontId="52" fillId="0" borderId="5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0" fontId="52" fillId="0" borderId="53" xfId="0" applyFont="1" applyFill="1" applyBorder="1" applyAlignment="1">
      <alignment horizontal="center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54" fillId="2" borderId="0" xfId="0" applyNumberFormat="1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>
      <alignment horizontal="center" vertical="center"/>
    </xf>
    <xf numFmtId="179" fontId="52" fillId="0" borderId="0" xfId="0" applyNumberFormat="1" applyFont="1" applyFill="1" applyBorder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4" fillId="2" borderId="57" xfId="0" applyNumberFormat="1" applyFont="1" applyFill="1" applyBorder="1" applyAlignment="1">
      <alignment horizontal="center" vertical="center"/>
    </xf>
    <xf numFmtId="0" fontId="52" fillId="0" borderId="48" xfId="0" applyNumberFormat="1" applyFont="1" applyFill="1" applyBorder="1" applyAlignment="1">
      <alignment horizontal="center" vertical="center"/>
    </xf>
    <xf numFmtId="0" fontId="52" fillId="0" borderId="48" xfId="0" applyNumberFormat="1" applyFont="1" applyFill="1" applyBorder="1" applyAlignment="1">
      <alignment vertical="center" shrinkToFit="1"/>
    </xf>
    <xf numFmtId="179" fontId="52" fillId="0" borderId="49" xfId="0" applyNumberFormat="1" applyFont="1" applyFill="1" applyBorder="1" applyAlignment="1">
      <alignment vertical="center"/>
    </xf>
    <xf numFmtId="0" fontId="52" fillId="0" borderId="57" xfId="0" applyFont="1" applyFill="1" applyBorder="1" applyAlignment="1">
      <alignment horizontal="center" vertical="center"/>
    </xf>
    <xf numFmtId="0" fontId="53" fillId="0" borderId="49" xfId="0" applyFont="1" applyFill="1" applyBorder="1" applyAlignment="1">
      <alignment horizontal="center" vertical="center"/>
    </xf>
    <xf numFmtId="0" fontId="53" fillId="0" borderId="48" xfId="0" applyFont="1" applyFill="1" applyBorder="1" applyAlignment="1">
      <alignment horizontal="center" vertical="center"/>
    </xf>
    <xf numFmtId="0" fontId="54" fillId="2" borderId="59" xfId="0" applyNumberFormat="1" applyFont="1" applyFill="1" applyBorder="1" applyAlignment="1">
      <alignment horizontal="center" vertical="center"/>
    </xf>
    <xf numFmtId="0" fontId="52" fillId="0" borderId="51" xfId="0" applyNumberFormat="1" applyFont="1" applyFill="1" applyBorder="1" applyAlignment="1">
      <alignment horizontal="center" vertical="center"/>
    </xf>
    <xf numFmtId="0" fontId="52" fillId="0" borderId="51" xfId="0" applyNumberFormat="1" applyFont="1" applyFill="1" applyBorder="1" applyAlignment="1">
      <alignment vertical="center" shrinkToFit="1"/>
    </xf>
    <xf numFmtId="179" fontId="52" fillId="0" borderId="52" xfId="0" applyNumberFormat="1" applyFont="1" applyFill="1" applyBorder="1" applyAlignment="1">
      <alignment vertical="center"/>
    </xf>
    <xf numFmtId="0" fontId="52" fillId="0" borderId="59" xfId="0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 vertical="center"/>
    </xf>
    <xf numFmtId="0" fontId="53" fillId="0" borderId="51" xfId="0" applyFont="1" applyFill="1" applyBorder="1" applyAlignment="1">
      <alignment horizontal="center" vertical="center"/>
    </xf>
    <xf numFmtId="0" fontId="54" fillId="2" borderId="61" xfId="0" applyNumberFormat="1" applyFont="1" applyFill="1" applyBorder="1" applyAlignment="1">
      <alignment horizontal="center" vertical="center"/>
    </xf>
    <xf numFmtId="0" fontId="52" fillId="0" borderId="47" xfId="0" applyNumberFormat="1" applyFont="1" applyFill="1" applyBorder="1" applyAlignment="1">
      <alignment horizontal="center" vertical="center"/>
    </xf>
    <xf numFmtId="0" fontId="52" fillId="0" borderId="47" xfId="0" applyNumberFormat="1" applyFont="1" applyFill="1" applyBorder="1" applyAlignment="1">
      <alignment vertical="center" shrinkToFit="1"/>
    </xf>
    <xf numFmtId="179" fontId="52" fillId="0" borderId="54" xfId="0" applyNumberFormat="1" applyFont="1" applyFill="1" applyBorder="1" applyAlignment="1">
      <alignment vertical="center"/>
    </xf>
    <xf numFmtId="0" fontId="52" fillId="0" borderId="61" xfId="0" applyFont="1" applyFill="1" applyBorder="1" applyAlignment="1">
      <alignment horizontal="center" vertical="center"/>
    </xf>
    <xf numFmtId="0" fontId="53" fillId="0" borderId="47" xfId="0" applyFont="1" applyFill="1" applyBorder="1" applyAlignment="1">
      <alignment horizontal="center" vertical="center"/>
    </xf>
    <xf numFmtId="0" fontId="54" fillId="2" borderId="63" xfId="0" applyNumberFormat="1" applyFont="1" applyFill="1" applyBorder="1" applyAlignment="1">
      <alignment horizontal="center" vertical="center"/>
    </xf>
    <xf numFmtId="0" fontId="52" fillId="0" borderId="55" xfId="0" applyNumberFormat="1" applyFont="1" applyFill="1" applyBorder="1" applyAlignment="1">
      <alignment horizontal="center" vertical="center"/>
    </xf>
    <xf numFmtId="0" fontId="52" fillId="0" borderId="55" xfId="0" applyNumberFormat="1" applyFont="1" applyFill="1" applyBorder="1" applyAlignment="1">
      <alignment vertical="center" shrinkToFit="1"/>
    </xf>
    <xf numFmtId="179" fontId="52" fillId="0" borderId="56" xfId="0" applyNumberFormat="1" applyFont="1" applyFill="1" applyBorder="1" applyAlignment="1">
      <alignment vertical="center"/>
    </xf>
    <xf numFmtId="0" fontId="52" fillId="0" borderId="63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29" fillId="0" borderId="6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6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9" fillId="2" borderId="7" xfId="0" applyNumberFormat="1" applyFont="1" applyFill="1" applyBorder="1" applyAlignment="1">
      <alignment horizontal="center" vertical="center"/>
    </xf>
    <xf numFmtId="0" fontId="56" fillId="0" borderId="0" xfId="0" applyFont="1" applyFill="1" applyAlignment="1">
      <alignment horizontal="left" vertical="top"/>
    </xf>
    <xf numFmtId="0" fontId="31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vertical="center" wrapText="1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176" fontId="55" fillId="2" borderId="0" xfId="0" applyNumberFormat="1" applyFont="1" applyFill="1" applyBorder="1" applyAlignment="1">
      <alignment horizontal="center" vertical="top" textRotation="255" wrapText="1"/>
    </xf>
    <xf numFmtId="0" fontId="29" fillId="0" borderId="48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29" fillId="0" borderId="64" xfId="0" applyFont="1" applyFill="1" applyBorder="1" applyAlignment="1">
      <alignment horizontal="center" vertical="center"/>
    </xf>
    <xf numFmtId="176" fontId="29" fillId="0" borderId="14" xfId="0" applyNumberFormat="1" applyFont="1" applyFill="1" applyBorder="1" applyAlignment="1">
      <alignment horizontal="center" vertical="top" textRotation="255" wrapText="1"/>
    </xf>
    <xf numFmtId="176" fontId="29" fillId="0" borderId="27" xfId="0" applyNumberFormat="1" applyFont="1" applyFill="1" applyBorder="1" applyAlignment="1">
      <alignment horizontal="center" vertical="top" textRotation="255" wrapText="1"/>
    </xf>
    <xf numFmtId="176" fontId="29" fillId="0" borderId="8" xfId="0" applyNumberFormat="1" applyFont="1" applyFill="1" applyBorder="1" applyAlignment="1">
      <alignment horizontal="center" vertical="top" textRotation="255" wrapText="1"/>
    </xf>
    <xf numFmtId="176" fontId="29" fillId="0" borderId="15" xfId="0" applyNumberFormat="1" applyFont="1" applyFill="1" applyBorder="1" applyAlignment="1">
      <alignment horizontal="center" vertical="top" textRotation="255" wrapText="1"/>
    </xf>
    <xf numFmtId="176" fontId="29" fillId="0" borderId="8" xfId="0" quotePrefix="1" applyNumberFormat="1" applyFont="1" applyFill="1" applyBorder="1" applyAlignment="1">
      <alignment horizontal="center" vertical="top" textRotation="255" wrapText="1"/>
    </xf>
    <xf numFmtId="176" fontId="29" fillId="0" borderId="15" xfId="0" quotePrefix="1" applyNumberFormat="1" applyFont="1" applyFill="1" applyBorder="1" applyAlignment="1">
      <alignment horizontal="center" vertical="top" textRotation="255" wrapText="1"/>
    </xf>
    <xf numFmtId="0" fontId="32" fillId="0" borderId="35" xfId="0" applyFont="1" applyFill="1" applyBorder="1" applyAlignment="1">
      <alignment horizontal="center" vertical="center"/>
    </xf>
    <xf numFmtId="0" fontId="32" fillId="0" borderId="40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176" fontId="29" fillId="0" borderId="18" xfId="0" quotePrefix="1" applyNumberFormat="1" applyFont="1" applyFill="1" applyBorder="1" applyAlignment="1">
      <alignment horizontal="center" vertical="top" textRotation="255"/>
    </xf>
    <xf numFmtId="176" fontId="29" fillId="0" borderId="20" xfId="0" quotePrefix="1" applyNumberFormat="1" applyFont="1" applyFill="1" applyBorder="1" applyAlignment="1">
      <alignment horizontal="center" vertical="top" textRotation="255"/>
    </xf>
    <xf numFmtId="0" fontId="29" fillId="0" borderId="15" xfId="0" quotePrefix="1" applyNumberFormat="1" applyFont="1" applyFill="1" applyBorder="1" applyAlignment="1">
      <alignment horizontal="center" vertical="top" textRotation="255" wrapText="1"/>
    </xf>
    <xf numFmtId="0" fontId="29" fillId="0" borderId="38" xfId="0" quotePrefix="1" applyNumberFormat="1" applyFont="1" applyFill="1" applyBorder="1" applyAlignment="1">
      <alignment horizontal="center" vertical="top" textRotation="255" wrapText="1"/>
    </xf>
    <xf numFmtId="176" fontId="29" fillId="0" borderId="38" xfId="0" applyNumberFormat="1" applyFont="1" applyFill="1" applyBorder="1" applyAlignment="1">
      <alignment horizontal="center" vertical="top" textRotation="255" wrapText="1"/>
    </xf>
    <xf numFmtId="176" fontId="29" fillId="0" borderId="39" xfId="0" applyNumberFormat="1" applyFont="1" applyFill="1" applyBorder="1" applyAlignment="1">
      <alignment horizontal="center" vertical="top" textRotation="255" wrapText="1"/>
    </xf>
    <xf numFmtId="0" fontId="55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6" fontId="29" fillId="0" borderId="10" xfId="0" applyNumberFormat="1" applyFont="1" applyFill="1" applyBorder="1" applyAlignment="1">
      <alignment horizontal="center" vertical="top" textRotation="255" wrapText="1"/>
    </xf>
    <xf numFmtId="176" fontId="29" fillId="0" borderId="28" xfId="0" applyNumberFormat="1" applyFont="1" applyFill="1" applyBorder="1" applyAlignment="1">
      <alignment horizontal="center" vertical="top" textRotation="255" wrapText="1"/>
    </xf>
    <xf numFmtId="176" fontId="29" fillId="0" borderId="43" xfId="0" applyNumberFormat="1" applyFont="1" applyFill="1" applyBorder="1" applyAlignment="1">
      <alignment horizontal="center" vertical="top" textRotation="255" wrapText="1"/>
    </xf>
    <xf numFmtId="176" fontId="29" fillId="0" borderId="12" xfId="0" applyNumberFormat="1" applyFont="1" applyFill="1" applyBorder="1" applyAlignment="1">
      <alignment horizontal="center" vertical="top" textRotation="255" wrapText="1"/>
    </xf>
    <xf numFmtId="176" fontId="29" fillId="0" borderId="11" xfId="0" quotePrefix="1" applyNumberFormat="1" applyFont="1" applyFill="1" applyBorder="1" applyAlignment="1">
      <alignment horizontal="center" vertical="top" textRotation="255"/>
    </xf>
    <xf numFmtId="0" fontId="29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>
      <alignment vertical="center" shrinkToFit="1"/>
    </xf>
    <xf numFmtId="176" fontId="29" fillId="0" borderId="42" xfId="0" applyNumberFormat="1" applyFont="1" applyFill="1" applyBorder="1" applyAlignment="1">
      <alignment horizontal="center" vertical="top" textRotation="255" wrapText="1"/>
    </xf>
    <xf numFmtId="176" fontId="29" fillId="0" borderId="33" xfId="0" applyNumberFormat="1" applyFont="1" applyFill="1" applyBorder="1" applyAlignment="1">
      <alignment horizontal="center" vertical="top" textRotation="255" wrapText="1"/>
    </xf>
    <xf numFmtId="176" fontId="29" fillId="0" borderId="10" xfId="0" quotePrefix="1" applyNumberFormat="1" applyFont="1" applyFill="1" applyBorder="1" applyAlignment="1">
      <alignment horizontal="center" vertical="top" textRotation="255" wrapText="1"/>
    </xf>
    <xf numFmtId="0" fontId="58" fillId="0" borderId="0" xfId="15" applyFont="1" applyAlignment="1">
      <alignment horizontal="left" vertical="center"/>
    </xf>
    <xf numFmtId="0" fontId="0" fillId="0" borderId="0" xfId="15" applyFont="1" applyAlignment="1">
      <alignment horizontal="center" vertical="center"/>
    </xf>
    <xf numFmtId="0" fontId="59" fillId="0" borderId="0" xfId="15" applyFont="1">
      <alignment vertical="center"/>
    </xf>
    <xf numFmtId="0" fontId="0" fillId="0" borderId="0" xfId="15" applyFont="1">
      <alignment vertical="center"/>
    </xf>
    <xf numFmtId="0" fontId="0" fillId="0" borderId="0" xfId="15" applyFont="1" applyAlignment="1">
      <alignment horizontal="left" vertical="center"/>
    </xf>
    <xf numFmtId="0" fontId="60" fillId="0" borderId="67" xfId="15" applyFont="1" applyBorder="1" applyAlignment="1">
      <alignment horizontal="center" vertical="center"/>
    </xf>
    <xf numFmtId="0" fontId="60" fillId="0" borderId="68" xfId="15" applyFont="1" applyBorder="1" applyAlignment="1">
      <alignment horizontal="center" vertical="center"/>
    </xf>
    <xf numFmtId="0" fontId="61" fillId="0" borderId="68" xfId="15" applyFont="1" applyBorder="1" applyAlignment="1">
      <alignment horizontal="center" vertical="center"/>
    </xf>
    <xf numFmtId="0" fontId="60" fillId="0" borderId="69" xfId="15" applyFont="1" applyBorder="1" applyAlignment="1">
      <alignment horizontal="center" vertical="center" wrapText="1"/>
    </xf>
    <xf numFmtId="0" fontId="60" fillId="0" borderId="70" xfId="15" applyFont="1" applyBorder="1" applyAlignment="1">
      <alignment horizontal="center" vertical="center" wrapText="1"/>
    </xf>
    <xf numFmtId="0" fontId="60" fillId="0" borderId="71" xfId="15" applyFont="1" applyBorder="1" applyAlignment="1">
      <alignment horizontal="center" vertical="center"/>
    </xf>
    <xf numFmtId="0" fontId="60" fillId="0" borderId="72" xfId="15" applyFont="1" applyBorder="1" applyAlignment="1">
      <alignment horizontal="center" vertical="center"/>
    </xf>
    <xf numFmtId="0" fontId="61" fillId="0" borderId="72" xfId="15" applyFont="1" applyBorder="1">
      <alignment vertical="center"/>
    </xf>
    <xf numFmtId="0" fontId="60" fillId="0" borderId="73" xfId="15" applyFont="1" applyBorder="1" applyAlignment="1">
      <alignment horizontal="center" vertical="center"/>
    </xf>
    <xf numFmtId="0" fontId="60" fillId="0" borderId="74" xfId="15" applyFont="1" applyBorder="1" applyAlignment="1">
      <alignment horizontal="center" vertical="center"/>
    </xf>
    <xf numFmtId="0" fontId="60" fillId="0" borderId="75" xfId="15" applyFont="1" applyBorder="1" applyAlignment="1">
      <alignment horizontal="center" vertical="center"/>
    </xf>
    <xf numFmtId="0" fontId="60" fillId="0" borderId="76" xfId="15" applyFont="1" applyBorder="1" applyAlignment="1">
      <alignment horizontal="center" vertical="center"/>
    </xf>
    <xf numFmtId="0" fontId="61" fillId="0" borderId="76" xfId="15" applyFont="1" applyBorder="1">
      <alignment vertical="center"/>
    </xf>
    <xf numFmtId="0" fontId="60" fillId="0" borderId="77" xfId="15" applyFont="1" applyBorder="1" applyAlignment="1">
      <alignment horizontal="center" vertical="center"/>
    </xf>
    <xf numFmtId="0" fontId="60" fillId="0" borderId="78" xfId="15" applyFont="1" applyBorder="1" applyAlignment="1">
      <alignment horizontal="center" vertical="center"/>
    </xf>
    <xf numFmtId="0" fontId="60" fillId="3" borderId="75" xfId="15" applyFont="1" applyFill="1" applyBorder="1" applyAlignment="1">
      <alignment horizontal="center" vertical="center"/>
    </xf>
    <xf numFmtId="0" fontId="60" fillId="3" borderId="76" xfId="15" applyFont="1" applyFill="1" applyBorder="1" applyAlignment="1">
      <alignment horizontal="center" vertical="center"/>
    </xf>
    <xf numFmtId="0" fontId="61" fillId="3" borderId="76" xfId="15" applyFont="1" applyFill="1" applyBorder="1">
      <alignment vertical="center"/>
    </xf>
    <xf numFmtId="0" fontId="60" fillId="3" borderId="77" xfId="15" applyFont="1" applyFill="1" applyBorder="1" applyAlignment="1">
      <alignment horizontal="center" vertical="center"/>
    </xf>
    <xf numFmtId="0" fontId="60" fillId="3" borderId="78" xfId="15" applyFont="1" applyFill="1" applyBorder="1" applyAlignment="1">
      <alignment horizontal="center" vertical="center"/>
    </xf>
    <xf numFmtId="0" fontId="61" fillId="3" borderId="76" xfId="15" applyFont="1" applyFill="1" applyBorder="1" applyAlignment="1">
      <alignment vertical="center" shrinkToFit="1"/>
    </xf>
    <xf numFmtId="0" fontId="61" fillId="0" borderId="76" xfId="15" applyFont="1" applyBorder="1" applyAlignment="1">
      <alignment vertical="center" shrinkToFit="1"/>
    </xf>
    <xf numFmtId="0" fontId="61" fillId="0" borderId="68" xfId="15" applyFont="1" applyBorder="1">
      <alignment vertical="center"/>
    </xf>
    <xf numFmtId="0" fontId="60" fillId="0" borderId="69" xfId="15" applyFont="1" applyBorder="1" applyAlignment="1">
      <alignment horizontal="center" vertical="center"/>
    </xf>
    <xf numFmtId="0" fontId="60" fillId="0" borderId="70" xfId="15" applyFont="1" applyBorder="1" applyAlignment="1">
      <alignment horizontal="center" vertical="center"/>
    </xf>
    <xf numFmtId="0" fontId="60" fillId="0" borderId="0" xfId="15" applyFont="1" applyAlignment="1">
      <alignment horizontal="center" vertical="center"/>
    </xf>
    <xf numFmtId="0" fontId="61" fillId="0" borderId="0" xfId="15" applyFont="1">
      <alignment vertical="center"/>
    </xf>
    <xf numFmtId="0" fontId="62" fillId="0" borderId="0" xfId="15" applyFont="1" applyAlignment="1">
      <alignment horizontal="center" vertical="center"/>
    </xf>
    <xf numFmtId="0" fontId="63" fillId="0" borderId="0" xfId="15" applyFont="1" applyAlignment="1">
      <alignment horizontal="right" vertical="center"/>
    </xf>
    <xf numFmtId="0" fontId="64" fillId="0" borderId="0" xfId="15" applyFont="1" applyAlignment="1">
      <alignment horizontal="center" vertical="center"/>
    </xf>
    <xf numFmtId="0" fontId="65" fillId="0" borderId="0" xfId="15" applyFont="1" applyAlignment="1">
      <alignment horizontal="right" vertical="center"/>
    </xf>
    <xf numFmtId="0" fontId="17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5" fillId="2" borderId="0" xfId="0" quotePrefix="1" applyFont="1" applyFill="1" applyBorder="1" applyAlignment="1">
      <alignment horizontal="center"/>
    </xf>
    <xf numFmtId="0" fontId="15" fillId="0" borderId="0" xfId="0" quotePrefix="1" applyFont="1" applyFill="1" applyBorder="1" applyAlignment="1">
      <alignment horizontal="center"/>
    </xf>
    <xf numFmtId="176" fontId="29" fillId="0" borderId="79" xfId="0" quotePrefix="1" applyNumberFormat="1" applyFont="1" applyFill="1" applyBorder="1" applyAlignment="1">
      <alignment horizontal="center" vertical="top" textRotation="255"/>
    </xf>
    <xf numFmtId="176" fontId="29" fillId="0" borderId="38" xfId="0" quotePrefix="1" applyNumberFormat="1" applyFont="1" applyFill="1" applyBorder="1" applyAlignment="1">
      <alignment horizontal="center" vertical="top" textRotation="255" wrapText="1"/>
    </xf>
    <xf numFmtId="176" fontId="29" fillId="0" borderId="20" xfId="0" applyNumberFormat="1" applyFont="1" applyFill="1" applyBorder="1" applyAlignment="1">
      <alignment horizontal="center" vertical="top" textRotation="255" wrapText="1"/>
    </xf>
    <xf numFmtId="176" fontId="29" fillId="0" borderId="79" xfId="0" applyNumberFormat="1" applyFont="1" applyFill="1" applyBorder="1" applyAlignment="1">
      <alignment horizontal="center" vertical="top" textRotation="255" wrapText="1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/>
    </xf>
    <xf numFmtId="0" fontId="26" fillId="2" borderId="0" xfId="0" quotePrefix="1" applyFont="1" applyFill="1" applyBorder="1" applyAlignment="1">
      <alignment horizontal="center"/>
    </xf>
    <xf numFmtId="0" fontId="38" fillId="0" borderId="0" xfId="0" quotePrefix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/>
    <xf numFmtId="0" fontId="0" fillId="0" borderId="0" xfId="15" applyFont="1" applyFill="1">
      <alignment vertical="center"/>
    </xf>
    <xf numFmtId="0" fontId="59" fillId="0" borderId="0" xfId="15" applyFont="1" applyFill="1">
      <alignment vertical="center"/>
    </xf>
  </cellXfs>
  <cellStyles count="16">
    <cellStyle name="パーセント 2" xfId="1" xr:uid="{00000000-0005-0000-0000-000000000000}"/>
    <cellStyle name="パーセント 2 2" xfId="2" xr:uid="{00000000-0005-0000-0000-000001000000}"/>
    <cellStyle name="パーセント 3" xfId="3" xr:uid="{00000000-0005-0000-0000-000002000000}"/>
    <cellStyle name="パーセント 4" xfId="4" xr:uid="{00000000-0005-0000-0000-000003000000}"/>
    <cellStyle name="桁区切り 2" xfId="5" xr:uid="{00000000-0005-0000-0000-000004000000}"/>
    <cellStyle name="桁区切り 3" xfId="6" xr:uid="{00000000-0005-0000-0000-000005000000}"/>
    <cellStyle name="桁区切り 4" xfId="7" xr:uid="{00000000-0005-0000-0000-000006000000}"/>
    <cellStyle name="通貨 2" xfId="8" xr:uid="{00000000-0005-0000-0000-000007000000}"/>
    <cellStyle name="通貨 2 2" xfId="9" xr:uid="{00000000-0005-0000-0000-000008000000}"/>
    <cellStyle name="通貨 3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_SNビル積算" xfId="13" xr:uid="{00000000-0005-0000-0000-00000D000000}"/>
    <cellStyle name="標準 3" xfId="14" xr:uid="{00000000-0005-0000-0000-00000E000000}"/>
    <cellStyle name="標準 4" xfId="15" xr:uid="{3F59FED9-6D64-4B43-A673-28F1C3A30734}"/>
  </cellStyles>
  <dxfs count="0"/>
  <tableStyles count="0" defaultTableStyle="TableStyleMedium2" defaultPivotStyle="PivotStyleLight16"/>
  <colors>
    <mruColors>
      <color rgb="FFFE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" name="テキスト 10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6593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テキスト 1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3926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4" name="テキスト 10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3926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5" name="テキスト 10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3926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" name="テキスト 10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39265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8" name="テキスト 10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9" name="テキスト 10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0" name="テキスト 1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1" name="テキスト 10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2" name="テキスト 10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3" name="テキスト 10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392650" y="47815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0</xdr:col>
      <xdr:colOff>257175</xdr:colOff>
      <xdr:row>2</xdr:row>
      <xdr:rowOff>142875</xdr:rowOff>
    </xdr:from>
    <xdr:to>
      <xdr:col>3</xdr:col>
      <xdr:colOff>0</xdr:colOff>
      <xdr:row>6</xdr:row>
      <xdr:rowOff>0</xdr:rowOff>
    </xdr:to>
    <xdr:sp macro="" textlink="">
      <xdr:nvSpPr>
        <xdr:cNvPr id="10254" name="Line 1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ShapeType="1"/>
        </xdr:cNvSpPr>
      </xdr:nvSpPr>
      <xdr:spPr bwMode="auto">
        <a:xfrm>
          <a:off x="257175" y="838200"/>
          <a:ext cx="10477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2</xdr:row>
      <xdr:rowOff>133350</xdr:rowOff>
    </xdr:from>
    <xdr:to>
      <xdr:col>4</xdr:col>
      <xdr:colOff>0</xdr:colOff>
      <xdr:row>6</xdr:row>
      <xdr:rowOff>0</xdr:rowOff>
    </xdr:to>
    <xdr:sp macro="" textlink="">
      <xdr:nvSpPr>
        <xdr:cNvPr id="10255" name="Line 14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ShapeType="1"/>
        </xdr:cNvSpPr>
      </xdr:nvSpPr>
      <xdr:spPr bwMode="auto">
        <a:xfrm>
          <a:off x="238125" y="828675"/>
          <a:ext cx="23907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10256" name="Line 15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346710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6</xdr:col>
      <xdr:colOff>0</xdr:colOff>
      <xdr:row>6</xdr:row>
      <xdr:rowOff>0</xdr:rowOff>
    </xdr:to>
    <xdr:sp macro="" textlink="">
      <xdr:nvSpPr>
        <xdr:cNvPr id="10257" name="Line 16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436245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133350</xdr:rowOff>
    </xdr:from>
    <xdr:to>
      <xdr:col>2</xdr:col>
      <xdr:colOff>0</xdr:colOff>
      <xdr:row>6</xdr:row>
      <xdr:rowOff>0</xdr:rowOff>
    </xdr:to>
    <xdr:sp macro="" textlink="">
      <xdr:nvSpPr>
        <xdr:cNvPr id="10259" name="Line 1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ShapeType="1"/>
        </xdr:cNvSpPr>
      </xdr:nvSpPr>
      <xdr:spPr bwMode="auto">
        <a:xfrm>
          <a:off x="266700" y="828675"/>
          <a:ext cx="4476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" name="テキスト 1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5156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テキスト 10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4" name="テキスト 10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5" name="テキスト 10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" name="テキスト 10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5</xdr:row>
      <xdr:rowOff>295275</xdr:rowOff>
    </xdr:to>
    <xdr:sp macro="" textlink="">
      <xdr:nvSpPr>
        <xdr:cNvPr id="7" name="テキスト 1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5156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8" name="テキスト 10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9" name="テキスト 10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0" name="テキスト 10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1" name="テキスト 10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2" name="テキスト 10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3" name="テキスト 10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0</xdr:col>
      <xdr:colOff>257175</xdr:colOff>
      <xdr:row>2</xdr:row>
      <xdr:rowOff>142875</xdr:rowOff>
    </xdr:from>
    <xdr:to>
      <xdr:col>3</xdr:col>
      <xdr:colOff>0</xdr:colOff>
      <xdr:row>6</xdr:row>
      <xdr:rowOff>0</xdr:rowOff>
    </xdr:to>
    <xdr:sp macro="" textlink="">
      <xdr:nvSpPr>
        <xdr:cNvPr id="8731" name="Line 13">
          <a:extLst>
            <a:ext uri="{FF2B5EF4-FFF2-40B4-BE49-F238E27FC236}">
              <a16:creationId xmlns:a16="http://schemas.microsoft.com/office/drawing/2014/main" id="{00000000-0008-0000-0100-00001B220000}"/>
            </a:ext>
          </a:extLst>
        </xdr:cNvPr>
        <xdr:cNvSpPr>
          <a:spLocks noChangeShapeType="1"/>
        </xdr:cNvSpPr>
      </xdr:nvSpPr>
      <xdr:spPr bwMode="auto">
        <a:xfrm>
          <a:off x="257175" y="838200"/>
          <a:ext cx="10477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2</xdr:row>
      <xdr:rowOff>133350</xdr:rowOff>
    </xdr:from>
    <xdr:to>
      <xdr:col>4</xdr:col>
      <xdr:colOff>0</xdr:colOff>
      <xdr:row>6</xdr:row>
      <xdr:rowOff>0</xdr:rowOff>
    </xdr:to>
    <xdr:sp macro="" textlink="">
      <xdr:nvSpPr>
        <xdr:cNvPr id="8732" name="Line 14">
          <a:extLst>
            <a:ext uri="{FF2B5EF4-FFF2-40B4-BE49-F238E27FC236}">
              <a16:creationId xmlns:a16="http://schemas.microsoft.com/office/drawing/2014/main" id="{00000000-0008-0000-0100-00001C220000}"/>
            </a:ext>
          </a:extLst>
        </xdr:cNvPr>
        <xdr:cNvSpPr>
          <a:spLocks noChangeShapeType="1"/>
        </xdr:cNvSpPr>
      </xdr:nvSpPr>
      <xdr:spPr bwMode="auto">
        <a:xfrm>
          <a:off x="238125" y="828675"/>
          <a:ext cx="23907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8733" name="Line 15">
          <a:extLst>
            <a:ext uri="{FF2B5EF4-FFF2-40B4-BE49-F238E27FC236}">
              <a16:creationId xmlns:a16="http://schemas.microsoft.com/office/drawing/2014/main" id="{00000000-0008-0000-0100-00001D22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346710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6</xdr:col>
      <xdr:colOff>0</xdr:colOff>
      <xdr:row>6</xdr:row>
      <xdr:rowOff>0</xdr:rowOff>
    </xdr:to>
    <xdr:sp macro="" textlink="">
      <xdr:nvSpPr>
        <xdr:cNvPr id="8734" name="Line 16">
          <a:extLst>
            <a:ext uri="{FF2B5EF4-FFF2-40B4-BE49-F238E27FC236}">
              <a16:creationId xmlns:a16="http://schemas.microsoft.com/office/drawing/2014/main" id="{00000000-0008-0000-0100-00001E22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436245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133350</xdr:rowOff>
    </xdr:from>
    <xdr:to>
      <xdr:col>2</xdr:col>
      <xdr:colOff>0</xdr:colOff>
      <xdr:row>6</xdr:row>
      <xdr:rowOff>0</xdr:rowOff>
    </xdr:to>
    <xdr:sp macro="" textlink="">
      <xdr:nvSpPr>
        <xdr:cNvPr id="8736" name="Line 13">
          <a:extLst>
            <a:ext uri="{FF2B5EF4-FFF2-40B4-BE49-F238E27FC236}">
              <a16:creationId xmlns:a16="http://schemas.microsoft.com/office/drawing/2014/main" id="{00000000-0008-0000-0100-000020220000}"/>
            </a:ext>
          </a:extLst>
        </xdr:cNvPr>
        <xdr:cNvSpPr>
          <a:spLocks noChangeShapeType="1"/>
        </xdr:cNvSpPr>
      </xdr:nvSpPr>
      <xdr:spPr bwMode="auto">
        <a:xfrm>
          <a:off x="266700" y="828675"/>
          <a:ext cx="4476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2" name="テキスト 10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156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テキスト 10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4" name="テキスト 10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5" name="テキスト 10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6" name="テキスト 10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2489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8" name="テキスト 10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9" name="テキスト 10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0" name="テキスト 10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1" name="テキスト 10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2" name="テキスト 10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0</xdr:colOff>
      <xdr:row>5</xdr:row>
      <xdr:rowOff>295275</xdr:rowOff>
    </xdr:to>
    <xdr:sp macro="" textlink="">
      <xdr:nvSpPr>
        <xdr:cNvPr id="13" name="テキスト 10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0248900" y="32956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① 2/D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②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＝毎日１回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＝２日に１回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④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＝１週間２回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⑤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1/2W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＝２週間１回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⑦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＝月に１回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⑨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＝隔月実施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⑩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＝３ケ月毎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⑪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＝４ケ月毎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⑫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＝６ケ月毎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⑬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1/Y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＝１年毎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⑭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適時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＝約２年１回</a:t>
          </a:r>
        </a:p>
      </xdr:txBody>
    </xdr:sp>
    <xdr:clientData/>
  </xdr:twoCellAnchor>
  <xdr:twoCellAnchor>
    <xdr:from>
      <xdr:col>0</xdr:col>
      <xdr:colOff>257175</xdr:colOff>
      <xdr:row>2</xdr:row>
      <xdr:rowOff>142875</xdr:rowOff>
    </xdr:from>
    <xdr:to>
      <xdr:col>3</xdr:col>
      <xdr:colOff>0</xdr:colOff>
      <xdr:row>6</xdr:row>
      <xdr:rowOff>0</xdr:rowOff>
    </xdr:to>
    <xdr:sp macro="" textlink="">
      <xdr:nvSpPr>
        <xdr:cNvPr id="9667" name="Line 13">
          <a:extLst>
            <a:ext uri="{FF2B5EF4-FFF2-40B4-BE49-F238E27FC236}">
              <a16:creationId xmlns:a16="http://schemas.microsoft.com/office/drawing/2014/main" id="{00000000-0008-0000-0200-0000C3250000}"/>
            </a:ext>
          </a:extLst>
        </xdr:cNvPr>
        <xdr:cNvSpPr>
          <a:spLocks noChangeShapeType="1"/>
        </xdr:cNvSpPr>
      </xdr:nvSpPr>
      <xdr:spPr bwMode="auto">
        <a:xfrm>
          <a:off x="257175" y="838200"/>
          <a:ext cx="10477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2</xdr:row>
      <xdr:rowOff>133350</xdr:rowOff>
    </xdr:from>
    <xdr:to>
      <xdr:col>4</xdr:col>
      <xdr:colOff>0</xdr:colOff>
      <xdr:row>6</xdr:row>
      <xdr:rowOff>0</xdr:rowOff>
    </xdr:to>
    <xdr:sp macro="" textlink="">
      <xdr:nvSpPr>
        <xdr:cNvPr id="9668" name="Line 14">
          <a:extLst>
            <a:ext uri="{FF2B5EF4-FFF2-40B4-BE49-F238E27FC236}">
              <a16:creationId xmlns:a16="http://schemas.microsoft.com/office/drawing/2014/main" id="{00000000-0008-0000-0200-0000C4250000}"/>
            </a:ext>
          </a:extLst>
        </xdr:cNvPr>
        <xdr:cNvSpPr>
          <a:spLocks noChangeShapeType="1"/>
        </xdr:cNvSpPr>
      </xdr:nvSpPr>
      <xdr:spPr bwMode="auto">
        <a:xfrm>
          <a:off x="238125" y="828675"/>
          <a:ext cx="23907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9669" name="Line 15">
          <a:extLst>
            <a:ext uri="{FF2B5EF4-FFF2-40B4-BE49-F238E27FC236}">
              <a16:creationId xmlns:a16="http://schemas.microsoft.com/office/drawing/2014/main" id="{00000000-0008-0000-0200-0000C525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346710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2</xdr:row>
      <xdr:rowOff>133350</xdr:rowOff>
    </xdr:from>
    <xdr:to>
      <xdr:col>6</xdr:col>
      <xdr:colOff>0</xdr:colOff>
      <xdr:row>6</xdr:row>
      <xdr:rowOff>0</xdr:rowOff>
    </xdr:to>
    <xdr:sp macro="" textlink="">
      <xdr:nvSpPr>
        <xdr:cNvPr id="9670" name="Line 16">
          <a:extLst>
            <a:ext uri="{FF2B5EF4-FFF2-40B4-BE49-F238E27FC236}">
              <a16:creationId xmlns:a16="http://schemas.microsoft.com/office/drawing/2014/main" id="{00000000-0008-0000-0200-0000C6250000}"/>
            </a:ext>
          </a:extLst>
        </xdr:cNvPr>
        <xdr:cNvSpPr>
          <a:spLocks noChangeShapeType="1"/>
        </xdr:cNvSpPr>
      </xdr:nvSpPr>
      <xdr:spPr bwMode="auto">
        <a:xfrm>
          <a:off x="247650" y="828675"/>
          <a:ext cx="436245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133350</xdr:rowOff>
    </xdr:from>
    <xdr:to>
      <xdr:col>2</xdr:col>
      <xdr:colOff>0</xdr:colOff>
      <xdr:row>6</xdr:row>
      <xdr:rowOff>0</xdr:rowOff>
    </xdr:to>
    <xdr:sp macro="" textlink="">
      <xdr:nvSpPr>
        <xdr:cNvPr id="9672" name="Line 13">
          <a:extLst>
            <a:ext uri="{FF2B5EF4-FFF2-40B4-BE49-F238E27FC236}">
              <a16:creationId xmlns:a16="http://schemas.microsoft.com/office/drawing/2014/main" id="{00000000-0008-0000-0200-0000C8250000}"/>
            </a:ext>
          </a:extLst>
        </xdr:cNvPr>
        <xdr:cNvSpPr>
          <a:spLocks noChangeShapeType="1"/>
        </xdr:cNvSpPr>
      </xdr:nvSpPr>
      <xdr:spPr bwMode="auto">
        <a:xfrm>
          <a:off x="266700" y="828675"/>
          <a:ext cx="447675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C416"/>
  <sheetViews>
    <sheetView showZeros="0" view="pageBreakPreview" zoomScaleNormal="59" zoomScaleSheetLayoutView="100" workbookViewId="0">
      <selection activeCell="H1" sqref="H1"/>
    </sheetView>
  </sheetViews>
  <sheetFormatPr defaultColWidth="9" defaultRowHeight="14.25"/>
  <cols>
    <col min="1" max="1" width="3.5" style="2" customWidth="1"/>
    <col min="2" max="2" width="5.875" style="4" customWidth="1"/>
    <col min="3" max="3" width="7.75" style="53" customWidth="1"/>
    <col min="4" max="4" width="17.375" style="51" customWidth="1"/>
    <col min="5" max="5" width="14.25" style="53" customWidth="1"/>
    <col min="6" max="6" width="11.75" style="51" customWidth="1"/>
    <col min="7" max="23" width="4.625" style="94" customWidth="1"/>
    <col min="24" max="24" width="3.5" style="2" customWidth="1"/>
    <col min="25" max="16384" width="9" style="2"/>
  </cols>
  <sheetData>
    <row r="1" spans="1:29" ht="28.5">
      <c r="B1" s="3" t="s">
        <v>0</v>
      </c>
      <c r="C1" s="50"/>
      <c r="E1" s="52" t="s">
        <v>11</v>
      </c>
    </row>
    <row r="2" spans="1:29" ht="26.25" customHeight="1">
      <c r="B2" s="5"/>
      <c r="C2" s="54"/>
      <c r="D2" s="323"/>
      <c r="E2" s="55" t="s">
        <v>10</v>
      </c>
      <c r="F2" s="324"/>
      <c r="G2" s="237"/>
      <c r="H2" s="234" t="s">
        <v>234</v>
      </c>
      <c r="J2" s="237"/>
      <c r="K2" s="237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9" s="6" customFormat="1" ht="12" customHeight="1" thickBot="1">
      <c r="B3" s="325"/>
      <c r="C3" s="326"/>
      <c r="D3" s="326"/>
      <c r="E3" s="56"/>
      <c r="F3" s="52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</row>
    <row r="4" spans="1:29" s="8" customFormat="1" ht="21.75" customHeight="1">
      <c r="B4" s="9"/>
      <c r="C4" s="57"/>
      <c r="D4" s="57"/>
      <c r="E4" s="57"/>
      <c r="F4" s="58"/>
      <c r="G4" s="265" t="s">
        <v>27</v>
      </c>
      <c r="H4" s="266"/>
      <c r="I4" s="266"/>
      <c r="J4" s="266"/>
      <c r="K4" s="266"/>
      <c r="L4" s="266"/>
      <c r="M4" s="266"/>
      <c r="N4" s="266"/>
      <c r="O4" s="266"/>
      <c r="P4" s="266"/>
      <c r="Q4" s="267"/>
      <c r="R4" s="265" t="s">
        <v>220</v>
      </c>
      <c r="S4" s="266"/>
      <c r="T4" s="266"/>
      <c r="U4" s="266"/>
      <c r="V4" s="266"/>
      <c r="W4" s="267"/>
      <c r="X4" s="245"/>
    </row>
    <row r="5" spans="1:29" ht="171" customHeight="1">
      <c r="A5" s="10"/>
      <c r="B5" s="11"/>
      <c r="D5" s="59"/>
      <c r="E5" s="331" t="s">
        <v>287</v>
      </c>
      <c r="F5" s="60"/>
      <c r="G5" s="260" t="s">
        <v>121</v>
      </c>
      <c r="H5" s="262" t="s">
        <v>120</v>
      </c>
      <c r="I5" s="262" t="s">
        <v>28</v>
      </c>
      <c r="J5" s="262" t="s">
        <v>26</v>
      </c>
      <c r="K5" s="270" t="s">
        <v>232</v>
      </c>
      <c r="L5" s="262" t="s">
        <v>141</v>
      </c>
      <c r="M5" s="262" t="s">
        <v>118</v>
      </c>
      <c r="N5" s="262" t="s">
        <v>176</v>
      </c>
      <c r="O5" s="262" t="s">
        <v>177</v>
      </c>
      <c r="P5" s="262" t="s">
        <v>178</v>
      </c>
      <c r="Q5" s="329" t="s">
        <v>179</v>
      </c>
      <c r="R5" s="260" t="s">
        <v>148</v>
      </c>
      <c r="S5" s="262" t="s">
        <v>136</v>
      </c>
      <c r="T5" s="264" t="s">
        <v>173</v>
      </c>
      <c r="U5" s="262" t="s">
        <v>140</v>
      </c>
      <c r="V5" s="262" t="s">
        <v>29</v>
      </c>
      <c r="W5" s="269" t="s">
        <v>237</v>
      </c>
      <c r="X5" s="246"/>
    </row>
    <row r="6" spans="1:29" ht="31.5" customHeight="1" thickBot="1">
      <c r="A6" s="10"/>
      <c r="B6" s="45" t="s">
        <v>1</v>
      </c>
      <c r="C6" s="61" t="s">
        <v>2</v>
      </c>
      <c r="D6" s="62" t="s">
        <v>3</v>
      </c>
      <c r="E6" s="63" t="s">
        <v>4</v>
      </c>
      <c r="F6" s="64" t="s">
        <v>5</v>
      </c>
      <c r="G6" s="273"/>
      <c r="H6" s="272"/>
      <c r="I6" s="272"/>
      <c r="J6" s="272"/>
      <c r="K6" s="271"/>
      <c r="L6" s="272"/>
      <c r="M6" s="272"/>
      <c r="N6" s="272"/>
      <c r="O6" s="272"/>
      <c r="P6" s="272"/>
      <c r="Q6" s="330"/>
      <c r="R6" s="273"/>
      <c r="S6" s="272"/>
      <c r="T6" s="328"/>
      <c r="U6" s="272"/>
      <c r="V6" s="272"/>
      <c r="W6" s="327"/>
      <c r="X6" s="247"/>
    </row>
    <row r="7" spans="1:29" ht="20.100000000000001" customHeight="1">
      <c r="B7" s="14"/>
      <c r="C7" s="46" t="s">
        <v>16</v>
      </c>
      <c r="D7" s="65" t="s">
        <v>94</v>
      </c>
      <c r="E7" s="66" t="s">
        <v>134</v>
      </c>
      <c r="F7" s="67">
        <v>6.2</v>
      </c>
      <c r="G7" s="83" t="s">
        <v>88</v>
      </c>
      <c r="H7" s="83" t="s">
        <v>89</v>
      </c>
      <c r="I7" s="83" t="s">
        <v>89</v>
      </c>
      <c r="J7" s="83"/>
      <c r="K7" s="96"/>
      <c r="L7" s="83" t="s">
        <v>89</v>
      </c>
      <c r="M7" s="97"/>
      <c r="N7" s="96"/>
      <c r="O7" s="96"/>
      <c r="P7" s="96"/>
      <c r="Q7" s="99"/>
      <c r="R7" s="117"/>
      <c r="S7" s="96"/>
      <c r="T7" s="96"/>
      <c r="U7" s="96"/>
      <c r="V7" s="96"/>
      <c r="W7" s="98"/>
      <c r="X7" s="249"/>
      <c r="Y7" s="16"/>
      <c r="Z7" s="16"/>
      <c r="AA7" s="16"/>
      <c r="AB7" s="17"/>
      <c r="AC7" s="18"/>
    </row>
    <row r="8" spans="1:29" ht="20.100000000000001" customHeight="1">
      <c r="B8" s="19"/>
      <c r="C8" s="46" t="s">
        <v>16</v>
      </c>
      <c r="D8" s="47" t="s">
        <v>95</v>
      </c>
      <c r="E8" s="48" t="s">
        <v>132</v>
      </c>
      <c r="F8" s="49">
        <v>26.7</v>
      </c>
      <c r="G8" s="83" t="s">
        <v>88</v>
      </c>
      <c r="H8" s="83" t="s">
        <v>89</v>
      </c>
      <c r="I8" s="83" t="s">
        <v>89</v>
      </c>
      <c r="J8" s="83" t="s">
        <v>89</v>
      </c>
      <c r="K8" s="83" t="s">
        <v>88</v>
      </c>
      <c r="L8" s="83" t="s">
        <v>89</v>
      </c>
      <c r="M8" s="100"/>
      <c r="N8" s="83"/>
      <c r="O8" s="83"/>
      <c r="P8" s="83"/>
      <c r="Q8" s="100"/>
      <c r="R8" s="82"/>
      <c r="S8" s="83" t="s">
        <v>91</v>
      </c>
      <c r="T8" s="83" t="s">
        <v>91</v>
      </c>
      <c r="U8" s="83" t="s">
        <v>91</v>
      </c>
      <c r="V8" s="83" t="s">
        <v>91</v>
      </c>
      <c r="W8" s="101"/>
      <c r="X8" s="249"/>
      <c r="Y8" s="16"/>
      <c r="Z8" s="16"/>
      <c r="AA8" s="16"/>
      <c r="AB8" s="17"/>
      <c r="AC8" s="18"/>
    </row>
    <row r="9" spans="1:29" ht="20.100000000000001" customHeight="1">
      <c r="B9" s="19"/>
      <c r="C9" s="46" t="s">
        <v>16</v>
      </c>
      <c r="D9" s="47" t="s">
        <v>12</v>
      </c>
      <c r="E9" s="48" t="s">
        <v>132</v>
      </c>
      <c r="F9" s="49">
        <v>160.1</v>
      </c>
      <c r="G9" s="83" t="s">
        <v>88</v>
      </c>
      <c r="H9" s="83" t="s">
        <v>89</v>
      </c>
      <c r="I9" s="83" t="s">
        <v>89</v>
      </c>
      <c r="J9" s="83" t="s">
        <v>89</v>
      </c>
      <c r="K9" s="83" t="s">
        <v>88</v>
      </c>
      <c r="L9" s="83" t="s">
        <v>89</v>
      </c>
      <c r="M9" s="100"/>
      <c r="N9" s="83"/>
      <c r="O9" s="83"/>
      <c r="P9" s="83"/>
      <c r="Q9" s="100"/>
      <c r="R9" s="82"/>
      <c r="S9" s="83" t="s">
        <v>91</v>
      </c>
      <c r="T9" s="83" t="s">
        <v>91</v>
      </c>
      <c r="U9" s="83" t="s">
        <v>91</v>
      </c>
      <c r="V9" s="83" t="s">
        <v>91</v>
      </c>
      <c r="W9" s="101"/>
      <c r="X9" s="249"/>
      <c r="Y9" s="16"/>
      <c r="Z9" s="16"/>
      <c r="AA9" s="16"/>
      <c r="AB9" s="17"/>
      <c r="AC9" s="18"/>
    </row>
    <row r="10" spans="1:29" ht="20.100000000000001" customHeight="1">
      <c r="B10" s="19"/>
      <c r="C10" s="46" t="s">
        <v>16</v>
      </c>
      <c r="D10" s="47" t="s">
        <v>186</v>
      </c>
      <c r="E10" s="48" t="s">
        <v>132</v>
      </c>
      <c r="F10" s="49">
        <v>40.9</v>
      </c>
      <c r="G10" s="83" t="s">
        <v>93</v>
      </c>
      <c r="H10" s="83" t="s">
        <v>89</v>
      </c>
      <c r="I10" s="83" t="s">
        <v>89</v>
      </c>
      <c r="J10" s="83" t="s">
        <v>89</v>
      </c>
      <c r="K10" s="83" t="s">
        <v>93</v>
      </c>
      <c r="L10" s="83" t="s">
        <v>89</v>
      </c>
      <c r="M10" s="100" t="s">
        <v>93</v>
      </c>
      <c r="N10" s="83"/>
      <c r="O10" s="83"/>
      <c r="P10" s="83"/>
      <c r="Q10" s="100"/>
      <c r="R10" s="82"/>
      <c r="S10" s="83" t="s">
        <v>90</v>
      </c>
      <c r="T10" s="83" t="s">
        <v>91</v>
      </c>
      <c r="U10" s="83" t="s">
        <v>91</v>
      </c>
      <c r="V10" s="83" t="s">
        <v>91</v>
      </c>
      <c r="W10" s="101"/>
      <c r="X10" s="249"/>
      <c r="Y10" s="16"/>
      <c r="Z10" s="16"/>
      <c r="AA10" s="16"/>
      <c r="AB10" s="17"/>
      <c r="AC10" s="18"/>
    </row>
    <row r="11" spans="1:29" ht="20.100000000000001" customHeight="1">
      <c r="B11" s="19"/>
      <c r="C11" s="46" t="s">
        <v>16</v>
      </c>
      <c r="D11" s="47" t="s">
        <v>159</v>
      </c>
      <c r="E11" s="48" t="s">
        <v>127</v>
      </c>
      <c r="F11" s="49">
        <v>4.5</v>
      </c>
      <c r="G11" s="83" t="s">
        <v>88</v>
      </c>
      <c r="H11" s="83" t="s">
        <v>89</v>
      </c>
      <c r="I11" s="83" t="s">
        <v>89</v>
      </c>
      <c r="J11" s="83" t="s">
        <v>89</v>
      </c>
      <c r="K11" s="83" t="s">
        <v>88</v>
      </c>
      <c r="L11" s="83" t="s">
        <v>89</v>
      </c>
      <c r="M11" s="100" t="s">
        <v>104</v>
      </c>
      <c r="N11" s="83"/>
      <c r="O11" s="83"/>
      <c r="P11" s="83"/>
      <c r="Q11" s="100"/>
      <c r="R11" s="82"/>
      <c r="S11" s="83" t="s">
        <v>90</v>
      </c>
      <c r="T11" s="83" t="s">
        <v>91</v>
      </c>
      <c r="U11" s="83" t="s">
        <v>91</v>
      </c>
      <c r="V11" s="83" t="s">
        <v>91</v>
      </c>
      <c r="W11" s="101"/>
      <c r="X11" s="249"/>
      <c r="Y11" s="16"/>
      <c r="Z11" s="16"/>
      <c r="AA11" s="16"/>
      <c r="AB11" s="17"/>
      <c r="AC11" s="18"/>
    </row>
    <row r="12" spans="1:29" ht="20.100000000000001" customHeight="1">
      <c r="B12" s="19"/>
      <c r="C12" s="46" t="s">
        <v>16</v>
      </c>
      <c r="D12" s="143" t="s">
        <v>14</v>
      </c>
      <c r="E12" s="144" t="s">
        <v>132</v>
      </c>
      <c r="F12" s="145">
        <v>16.3</v>
      </c>
      <c r="G12" s="83" t="s">
        <v>92</v>
      </c>
      <c r="H12" s="83" t="s">
        <v>89</v>
      </c>
      <c r="I12" s="83" t="s">
        <v>89</v>
      </c>
      <c r="J12" s="83" t="s">
        <v>89</v>
      </c>
      <c r="K12" s="83" t="s">
        <v>92</v>
      </c>
      <c r="L12" s="83" t="s">
        <v>89</v>
      </c>
      <c r="M12" s="100" t="s">
        <v>154</v>
      </c>
      <c r="N12" s="83" t="s">
        <v>154</v>
      </c>
      <c r="O12" s="83"/>
      <c r="P12" s="83"/>
      <c r="Q12" s="100"/>
      <c r="R12" s="82"/>
      <c r="S12" s="83" t="s">
        <v>91</v>
      </c>
      <c r="T12" s="83" t="s">
        <v>91</v>
      </c>
      <c r="U12" s="83" t="s">
        <v>91</v>
      </c>
      <c r="V12" s="83" t="s">
        <v>91</v>
      </c>
      <c r="W12" s="101"/>
      <c r="X12" s="249"/>
      <c r="Y12" s="16"/>
      <c r="Z12" s="16"/>
      <c r="AA12" s="16"/>
      <c r="AB12" s="17"/>
      <c r="AC12" s="18"/>
    </row>
    <row r="13" spans="1:29" ht="20.100000000000001" customHeight="1">
      <c r="B13" s="19"/>
      <c r="C13" s="46" t="s">
        <v>16</v>
      </c>
      <c r="D13" s="143" t="s">
        <v>191</v>
      </c>
      <c r="E13" s="144" t="s">
        <v>127</v>
      </c>
      <c r="F13" s="145">
        <v>88.4</v>
      </c>
      <c r="G13" s="83" t="s">
        <v>89</v>
      </c>
      <c r="H13" s="83" t="s">
        <v>89</v>
      </c>
      <c r="I13" s="83" t="s">
        <v>89</v>
      </c>
      <c r="J13" s="83" t="s">
        <v>89</v>
      </c>
      <c r="K13" s="83" t="s">
        <v>89</v>
      </c>
      <c r="L13" s="83" t="s">
        <v>89</v>
      </c>
      <c r="M13" s="100"/>
      <c r="N13" s="83"/>
      <c r="O13" s="83"/>
      <c r="P13" s="83"/>
      <c r="Q13" s="100"/>
      <c r="R13" s="82"/>
      <c r="S13" s="83" t="s">
        <v>90</v>
      </c>
      <c r="T13" s="83" t="s">
        <v>90</v>
      </c>
      <c r="U13" s="83" t="s">
        <v>91</v>
      </c>
      <c r="V13" s="83" t="s">
        <v>91</v>
      </c>
      <c r="W13" s="103"/>
      <c r="X13" s="249"/>
      <c r="Y13" s="15"/>
      <c r="Z13" s="16"/>
      <c r="AA13" s="16"/>
      <c r="AB13" s="17"/>
      <c r="AC13" s="18"/>
    </row>
    <row r="14" spans="1:29" ht="19.5" customHeight="1">
      <c r="B14" s="19"/>
      <c r="C14" s="46" t="s">
        <v>16</v>
      </c>
      <c r="D14" s="143" t="s">
        <v>158</v>
      </c>
      <c r="E14" s="144" t="s">
        <v>132</v>
      </c>
      <c r="F14" s="145">
        <v>15.9</v>
      </c>
      <c r="G14" s="83" t="s">
        <v>93</v>
      </c>
      <c r="H14" s="83" t="s">
        <v>89</v>
      </c>
      <c r="I14" s="83" t="s">
        <v>89</v>
      </c>
      <c r="J14" s="83" t="s">
        <v>89</v>
      </c>
      <c r="K14" s="83" t="s">
        <v>93</v>
      </c>
      <c r="L14" s="83" t="s">
        <v>89</v>
      </c>
      <c r="M14" s="100"/>
      <c r="N14" s="83"/>
      <c r="O14" s="83"/>
      <c r="P14" s="83"/>
      <c r="Q14" s="100"/>
      <c r="R14" s="82"/>
      <c r="S14" s="83" t="s">
        <v>91</v>
      </c>
      <c r="T14" s="83" t="s">
        <v>91</v>
      </c>
      <c r="U14" s="83" t="s">
        <v>91</v>
      </c>
      <c r="V14" s="83" t="s">
        <v>91</v>
      </c>
      <c r="W14" s="103"/>
      <c r="X14" s="249"/>
      <c r="Y14" s="16"/>
      <c r="Z14" s="16"/>
      <c r="AA14" s="16"/>
      <c r="AB14" s="17"/>
      <c r="AC14" s="18"/>
    </row>
    <row r="15" spans="1:29" ht="19.5" customHeight="1">
      <c r="B15" s="19"/>
      <c r="C15" s="46" t="s">
        <v>16</v>
      </c>
      <c r="D15" s="143" t="s">
        <v>160</v>
      </c>
      <c r="E15" s="144" t="s">
        <v>127</v>
      </c>
      <c r="F15" s="145">
        <v>4.5</v>
      </c>
      <c r="G15" s="83" t="s">
        <v>93</v>
      </c>
      <c r="H15" s="83" t="s">
        <v>89</v>
      </c>
      <c r="I15" s="83" t="s">
        <v>89</v>
      </c>
      <c r="J15" s="83" t="s">
        <v>89</v>
      </c>
      <c r="K15" s="83" t="s">
        <v>93</v>
      </c>
      <c r="L15" s="83" t="s">
        <v>89</v>
      </c>
      <c r="M15" s="100"/>
      <c r="N15" s="83"/>
      <c r="O15" s="83"/>
      <c r="P15" s="83"/>
      <c r="Q15" s="100"/>
      <c r="R15" s="82"/>
      <c r="S15" s="83" t="s">
        <v>90</v>
      </c>
      <c r="T15" s="83" t="s">
        <v>91</v>
      </c>
      <c r="U15" s="83" t="s">
        <v>91</v>
      </c>
      <c r="V15" s="83" t="s">
        <v>91</v>
      </c>
      <c r="W15" s="103"/>
      <c r="X15" s="249"/>
      <c r="Y15" s="16"/>
      <c r="Z15" s="16"/>
      <c r="AA15" s="16"/>
      <c r="AB15" s="17"/>
      <c r="AC15" s="18"/>
    </row>
    <row r="16" spans="1:29" ht="20.100000000000001" customHeight="1">
      <c r="B16" s="19"/>
      <c r="C16" s="46" t="s">
        <v>16</v>
      </c>
      <c r="D16" s="143" t="s">
        <v>144</v>
      </c>
      <c r="E16" s="144" t="s">
        <v>127</v>
      </c>
      <c r="F16" s="145">
        <v>200</v>
      </c>
      <c r="G16" s="83"/>
      <c r="H16" s="83"/>
      <c r="I16" s="83"/>
      <c r="J16" s="83"/>
      <c r="K16" s="83"/>
      <c r="L16" s="100"/>
      <c r="M16" s="100"/>
      <c r="N16" s="83"/>
      <c r="O16" s="83"/>
      <c r="P16" s="83"/>
      <c r="Q16" s="100"/>
      <c r="R16" s="82"/>
      <c r="S16" s="83"/>
      <c r="T16" s="83" t="s">
        <v>91</v>
      </c>
      <c r="U16" s="83" t="s">
        <v>91</v>
      </c>
      <c r="V16" s="83" t="s">
        <v>91</v>
      </c>
      <c r="W16" s="101"/>
      <c r="X16" s="249"/>
      <c r="Y16" s="16"/>
      <c r="Z16" s="16"/>
      <c r="AA16" s="16"/>
      <c r="AB16" s="17"/>
      <c r="AC16" s="18"/>
    </row>
    <row r="17" spans="2:29" ht="20.100000000000001" customHeight="1">
      <c r="B17" s="19"/>
      <c r="C17" s="46" t="s">
        <v>16</v>
      </c>
      <c r="D17" s="143" t="s">
        <v>13</v>
      </c>
      <c r="E17" s="144" t="s">
        <v>127</v>
      </c>
      <c r="F17" s="145">
        <v>37.299999999999997</v>
      </c>
      <c r="G17" s="83" t="s">
        <v>93</v>
      </c>
      <c r="H17" s="83" t="s">
        <v>89</v>
      </c>
      <c r="I17" s="83" t="s">
        <v>89</v>
      </c>
      <c r="J17" s="83" t="s">
        <v>89</v>
      </c>
      <c r="K17" s="83" t="s">
        <v>93</v>
      </c>
      <c r="L17" s="83" t="s">
        <v>89</v>
      </c>
      <c r="M17" s="83" t="s">
        <v>89</v>
      </c>
      <c r="N17" s="83"/>
      <c r="O17" s="83"/>
      <c r="P17" s="83"/>
      <c r="Q17" s="100"/>
      <c r="R17" s="82"/>
      <c r="S17" s="83" t="s">
        <v>91</v>
      </c>
      <c r="T17" s="83" t="s">
        <v>91</v>
      </c>
      <c r="U17" s="83" t="s">
        <v>91</v>
      </c>
      <c r="V17" s="83" t="s">
        <v>91</v>
      </c>
      <c r="W17" s="101"/>
      <c r="X17" s="249"/>
      <c r="Y17" s="16"/>
      <c r="Z17" s="16"/>
      <c r="AA17" s="16"/>
      <c r="AB17" s="17"/>
      <c r="AC17" s="18"/>
    </row>
    <row r="18" spans="2:29" ht="20.100000000000001" customHeight="1">
      <c r="B18" s="19"/>
      <c r="C18" s="46" t="s">
        <v>16</v>
      </c>
      <c r="D18" s="143" t="s">
        <v>167</v>
      </c>
      <c r="E18" s="144" t="s">
        <v>145</v>
      </c>
      <c r="F18" s="145">
        <v>144.6</v>
      </c>
      <c r="G18" s="83" t="s">
        <v>88</v>
      </c>
      <c r="H18" s="83" t="s">
        <v>89</v>
      </c>
      <c r="I18" s="83" t="s">
        <v>89</v>
      </c>
      <c r="J18" s="83" t="s">
        <v>89</v>
      </c>
      <c r="K18" s="83" t="s">
        <v>88</v>
      </c>
      <c r="L18" s="83" t="s">
        <v>89</v>
      </c>
      <c r="M18" s="83" t="s">
        <v>89</v>
      </c>
      <c r="N18" s="83"/>
      <c r="O18" s="83"/>
      <c r="P18" s="83"/>
      <c r="Q18" s="100"/>
      <c r="R18" s="82"/>
      <c r="S18" s="83" t="s">
        <v>90</v>
      </c>
      <c r="T18" s="83" t="s">
        <v>91</v>
      </c>
      <c r="U18" s="83" t="s">
        <v>91</v>
      </c>
      <c r="V18" s="83" t="s">
        <v>91</v>
      </c>
      <c r="W18" s="101"/>
      <c r="X18" s="249"/>
      <c r="Y18" s="16"/>
      <c r="Z18" s="16"/>
      <c r="AA18" s="16"/>
      <c r="AB18" s="17"/>
      <c r="AC18" s="18"/>
    </row>
    <row r="19" spans="2:29" ht="20.100000000000001" customHeight="1">
      <c r="B19" s="19"/>
      <c r="C19" s="46" t="s">
        <v>16</v>
      </c>
      <c r="D19" s="143" t="s">
        <v>15</v>
      </c>
      <c r="E19" s="144" t="s">
        <v>145</v>
      </c>
      <c r="F19" s="145">
        <v>58.6</v>
      </c>
      <c r="G19" s="83" t="s">
        <v>88</v>
      </c>
      <c r="H19" s="83" t="s">
        <v>89</v>
      </c>
      <c r="I19" s="83" t="s">
        <v>89</v>
      </c>
      <c r="J19" s="83" t="s">
        <v>89</v>
      </c>
      <c r="K19" s="83" t="s">
        <v>88</v>
      </c>
      <c r="L19" s="83" t="s">
        <v>89</v>
      </c>
      <c r="M19" s="100" t="s">
        <v>88</v>
      </c>
      <c r="N19" s="83" t="s">
        <v>88</v>
      </c>
      <c r="O19" s="83"/>
      <c r="P19" s="83"/>
      <c r="Q19" s="100"/>
      <c r="R19" s="82"/>
      <c r="S19" s="83" t="s">
        <v>91</v>
      </c>
      <c r="T19" s="83" t="s">
        <v>91</v>
      </c>
      <c r="U19" s="83" t="s">
        <v>91</v>
      </c>
      <c r="V19" s="83" t="s">
        <v>91</v>
      </c>
      <c r="W19" s="101"/>
      <c r="X19" s="249"/>
      <c r="Y19" s="15"/>
      <c r="Z19" s="16"/>
      <c r="AA19" s="16"/>
      <c r="AB19" s="17"/>
      <c r="AC19" s="18"/>
    </row>
    <row r="20" spans="2:29" ht="20.100000000000001" customHeight="1">
      <c r="B20" s="19"/>
      <c r="C20" s="46" t="s">
        <v>16</v>
      </c>
      <c r="D20" s="143" t="s">
        <v>50</v>
      </c>
      <c r="E20" s="144" t="s">
        <v>145</v>
      </c>
      <c r="F20" s="145">
        <v>69.599999999999994</v>
      </c>
      <c r="G20" s="83" t="s">
        <v>93</v>
      </c>
      <c r="H20" s="83" t="s">
        <v>89</v>
      </c>
      <c r="I20" s="83" t="s">
        <v>89</v>
      </c>
      <c r="J20" s="83" t="s">
        <v>89</v>
      </c>
      <c r="K20" s="83" t="s">
        <v>93</v>
      </c>
      <c r="L20" s="83" t="s">
        <v>89</v>
      </c>
      <c r="M20" s="100"/>
      <c r="N20" s="83"/>
      <c r="O20" s="83"/>
      <c r="P20" s="83"/>
      <c r="Q20" s="100"/>
      <c r="R20" s="82"/>
      <c r="S20" s="83" t="s">
        <v>91</v>
      </c>
      <c r="T20" s="83" t="s">
        <v>91</v>
      </c>
      <c r="U20" s="83" t="s">
        <v>91</v>
      </c>
      <c r="V20" s="83" t="s">
        <v>91</v>
      </c>
      <c r="W20" s="101"/>
      <c r="X20" s="249"/>
      <c r="Y20" s="16"/>
      <c r="Z20" s="16"/>
      <c r="AA20" s="16"/>
      <c r="AB20" s="17"/>
      <c r="AC20" s="18"/>
    </row>
    <row r="21" spans="2:29" ht="19.5" customHeight="1">
      <c r="B21" s="19"/>
      <c r="C21" s="46" t="s">
        <v>16</v>
      </c>
      <c r="D21" s="143" t="s">
        <v>188</v>
      </c>
      <c r="E21" s="144" t="s">
        <v>145</v>
      </c>
      <c r="F21" s="145">
        <v>62.9</v>
      </c>
      <c r="G21" s="83"/>
      <c r="H21" s="83"/>
      <c r="I21" s="83"/>
      <c r="J21" s="83"/>
      <c r="K21" s="83"/>
      <c r="L21" s="83"/>
      <c r="M21" s="100"/>
      <c r="N21" s="83"/>
      <c r="O21" s="83"/>
      <c r="P21" s="83"/>
      <c r="Q21" s="100"/>
      <c r="R21" s="82"/>
      <c r="S21" s="83"/>
      <c r="T21" s="83"/>
      <c r="U21" s="83" t="s">
        <v>91</v>
      </c>
      <c r="V21" s="83" t="s">
        <v>91</v>
      </c>
      <c r="W21" s="103"/>
      <c r="X21" s="249"/>
      <c r="Y21" s="16"/>
      <c r="Z21" s="16"/>
      <c r="AA21" s="16"/>
      <c r="AB21" s="17"/>
      <c r="AC21" s="18"/>
    </row>
    <row r="22" spans="2:29" ht="20.100000000000001" customHeight="1">
      <c r="B22" s="19"/>
      <c r="C22" s="46" t="s">
        <v>16</v>
      </c>
      <c r="D22" s="143" t="s">
        <v>187</v>
      </c>
      <c r="E22" s="144" t="s">
        <v>145</v>
      </c>
      <c r="F22" s="145">
        <v>88.8</v>
      </c>
      <c r="G22" s="83" t="s">
        <v>89</v>
      </c>
      <c r="H22" s="83"/>
      <c r="I22" s="83"/>
      <c r="J22" s="83"/>
      <c r="K22" s="83"/>
      <c r="L22" s="83"/>
      <c r="M22" s="100"/>
      <c r="N22" s="102"/>
      <c r="O22" s="102"/>
      <c r="P22" s="102"/>
      <c r="Q22" s="226"/>
      <c r="R22" s="82"/>
      <c r="S22" s="83"/>
      <c r="T22" s="83"/>
      <c r="U22" s="83" t="s">
        <v>91</v>
      </c>
      <c r="V22" s="83" t="s">
        <v>91</v>
      </c>
      <c r="W22" s="101"/>
      <c r="X22" s="249"/>
      <c r="Y22" s="16"/>
      <c r="Z22" s="16"/>
      <c r="AA22" s="16"/>
      <c r="AB22" s="17"/>
      <c r="AC22" s="18"/>
    </row>
    <row r="23" spans="2:29" ht="20.100000000000001" customHeight="1">
      <c r="B23" s="19"/>
      <c r="C23" s="46" t="s">
        <v>16</v>
      </c>
      <c r="D23" s="47" t="s">
        <v>161</v>
      </c>
      <c r="E23" s="48" t="s">
        <v>145</v>
      </c>
      <c r="F23" s="49">
        <v>6.3</v>
      </c>
      <c r="G23" s="83"/>
      <c r="H23" s="83"/>
      <c r="I23" s="83"/>
      <c r="J23" s="83"/>
      <c r="K23" s="83"/>
      <c r="L23" s="83"/>
      <c r="M23" s="100"/>
      <c r="N23" s="102"/>
      <c r="O23" s="102"/>
      <c r="P23" s="102"/>
      <c r="Q23" s="226"/>
      <c r="R23" s="82"/>
      <c r="S23" s="83"/>
      <c r="T23" s="83"/>
      <c r="U23" s="83"/>
      <c r="V23" s="83"/>
      <c r="W23" s="101"/>
      <c r="X23" s="249"/>
      <c r="Y23" s="16"/>
      <c r="Z23" s="16"/>
      <c r="AA23" s="16"/>
      <c r="AB23" s="17"/>
      <c r="AC23" s="18"/>
    </row>
    <row r="24" spans="2:29" ht="20.100000000000001" customHeight="1">
      <c r="B24" s="21"/>
      <c r="C24" s="46" t="s">
        <v>16</v>
      </c>
      <c r="D24" s="47" t="s">
        <v>162</v>
      </c>
      <c r="E24" s="73" t="s">
        <v>145</v>
      </c>
      <c r="F24" s="75">
        <v>27.3</v>
      </c>
      <c r="G24" s="104"/>
      <c r="H24" s="104"/>
      <c r="I24" s="105"/>
      <c r="J24" s="104"/>
      <c r="K24" s="104"/>
      <c r="L24" s="105"/>
      <c r="M24" s="106"/>
      <c r="N24" s="107"/>
      <c r="O24" s="107"/>
      <c r="P24" s="107"/>
      <c r="Q24" s="106"/>
      <c r="R24" s="82"/>
      <c r="S24" s="83"/>
      <c r="T24" s="83"/>
      <c r="U24" s="83"/>
      <c r="V24" s="83"/>
      <c r="W24" s="101"/>
      <c r="X24" s="249"/>
      <c r="Y24" s="16"/>
      <c r="Z24" s="16"/>
      <c r="AA24" s="16"/>
      <c r="AB24" s="17"/>
      <c r="AC24" s="18"/>
    </row>
    <row r="25" spans="2:29" ht="20.100000000000001" customHeight="1">
      <c r="B25" s="19"/>
      <c r="C25" s="46" t="s">
        <v>16</v>
      </c>
      <c r="D25" s="47" t="s">
        <v>190</v>
      </c>
      <c r="E25" s="48" t="s">
        <v>146</v>
      </c>
      <c r="F25" s="49">
        <v>183.1</v>
      </c>
      <c r="G25" s="83" t="s">
        <v>93</v>
      </c>
      <c r="H25" s="83" t="s">
        <v>89</v>
      </c>
      <c r="I25" s="83" t="s">
        <v>89</v>
      </c>
      <c r="J25" s="83" t="s">
        <v>89</v>
      </c>
      <c r="K25" s="83" t="s">
        <v>93</v>
      </c>
      <c r="L25" s="83" t="s">
        <v>89</v>
      </c>
      <c r="M25" s="100"/>
      <c r="N25" s="83"/>
      <c r="O25" s="83"/>
      <c r="P25" s="83"/>
      <c r="Q25" s="100"/>
      <c r="R25" s="82" t="s">
        <v>90</v>
      </c>
      <c r="S25" s="83"/>
      <c r="T25" s="83" t="s">
        <v>91</v>
      </c>
      <c r="U25" s="83" t="s">
        <v>91</v>
      </c>
      <c r="V25" s="83" t="s">
        <v>91</v>
      </c>
      <c r="W25" s="103"/>
      <c r="X25" s="249"/>
      <c r="Y25" s="16"/>
      <c r="Z25" s="16"/>
      <c r="AA25" s="16"/>
      <c r="AB25" s="17"/>
      <c r="AC25" s="18"/>
    </row>
    <row r="26" spans="2:29" ht="20.100000000000001" customHeight="1">
      <c r="B26" s="19"/>
      <c r="C26" s="46" t="s">
        <v>16</v>
      </c>
      <c r="D26" s="47" t="s">
        <v>17</v>
      </c>
      <c r="E26" s="48" t="s">
        <v>157</v>
      </c>
      <c r="F26" s="49">
        <v>63</v>
      </c>
      <c r="G26" s="83" t="s">
        <v>89</v>
      </c>
      <c r="H26" s="83" t="s">
        <v>89</v>
      </c>
      <c r="I26" s="83" t="s">
        <v>89</v>
      </c>
      <c r="J26" s="83" t="s">
        <v>89</v>
      </c>
      <c r="K26" s="83" t="s">
        <v>89</v>
      </c>
      <c r="L26" s="83" t="s">
        <v>89</v>
      </c>
      <c r="M26" s="100"/>
      <c r="N26" s="83"/>
      <c r="O26" s="83"/>
      <c r="P26" s="83"/>
      <c r="Q26" s="100"/>
      <c r="R26" s="82"/>
      <c r="S26" s="83"/>
      <c r="T26" s="83" t="s">
        <v>90</v>
      </c>
      <c r="U26" s="83"/>
      <c r="V26" s="83"/>
      <c r="W26" s="101"/>
      <c r="X26" s="249"/>
      <c r="Y26" s="15"/>
      <c r="Z26" s="16"/>
      <c r="AA26" s="16"/>
      <c r="AB26" s="17"/>
      <c r="AC26" s="18"/>
    </row>
    <row r="27" spans="2:29" ht="20.100000000000001" customHeight="1" thickBot="1">
      <c r="B27" s="22"/>
      <c r="C27" s="77" t="s">
        <v>16</v>
      </c>
      <c r="D27" s="78" t="s">
        <v>189</v>
      </c>
      <c r="E27" s="77" t="s">
        <v>127</v>
      </c>
      <c r="F27" s="79">
        <v>213.5</v>
      </c>
      <c r="G27" s="110" t="s">
        <v>88</v>
      </c>
      <c r="H27" s="110" t="s">
        <v>89</v>
      </c>
      <c r="I27" s="111" t="s">
        <v>89</v>
      </c>
      <c r="J27" s="110" t="s">
        <v>89</v>
      </c>
      <c r="K27" s="110" t="s">
        <v>88</v>
      </c>
      <c r="L27" s="111" t="s">
        <v>89</v>
      </c>
      <c r="M27" s="111" t="s">
        <v>88</v>
      </c>
      <c r="N27" s="110" t="s">
        <v>88</v>
      </c>
      <c r="O27" s="110"/>
      <c r="P27" s="110"/>
      <c r="Q27" s="111"/>
      <c r="R27" s="113"/>
      <c r="S27" s="110" t="s">
        <v>91</v>
      </c>
      <c r="T27" s="110" t="s">
        <v>91</v>
      </c>
      <c r="U27" s="110" t="s">
        <v>238</v>
      </c>
      <c r="V27" s="110" t="s">
        <v>238</v>
      </c>
      <c r="W27" s="112"/>
      <c r="X27" s="249"/>
      <c r="Y27" s="16"/>
      <c r="Z27" s="16"/>
      <c r="AA27" s="16"/>
      <c r="AB27" s="17"/>
      <c r="AC27" s="18"/>
    </row>
    <row r="28" spans="2:29" ht="20.100000000000001" customHeight="1">
      <c r="B28" s="23"/>
      <c r="C28" s="46" t="s">
        <v>7</v>
      </c>
      <c r="D28" s="80" t="s">
        <v>96</v>
      </c>
      <c r="E28" s="46" t="s">
        <v>170</v>
      </c>
      <c r="F28" s="81">
        <v>245.8</v>
      </c>
      <c r="G28" s="114" t="s">
        <v>88</v>
      </c>
      <c r="H28" s="114" t="s">
        <v>89</v>
      </c>
      <c r="I28" s="114" t="s">
        <v>89</v>
      </c>
      <c r="J28" s="114" t="s">
        <v>89</v>
      </c>
      <c r="K28" s="114" t="s">
        <v>88</v>
      </c>
      <c r="L28" s="114" t="s">
        <v>89</v>
      </c>
      <c r="M28" s="97"/>
      <c r="N28" s="114"/>
      <c r="O28" s="114" t="s">
        <v>88</v>
      </c>
      <c r="P28" s="114"/>
      <c r="Q28" s="97"/>
      <c r="R28" s="117"/>
      <c r="S28" s="96" t="s">
        <v>91</v>
      </c>
      <c r="T28" s="96" t="s">
        <v>91</v>
      </c>
      <c r="U28" s="96" t="s">
        <v>238</v>
      </c>
      <c r="V28" s="96" t="s">
        <v>238</v>
      </c>
      <c r="W28" s="98"/>
      <c r="X28" s="249"/>
      <c r="Y28" s="16"/>
      <c r="Z28" s="16"/>
      <c r="AA28" s="16"/>
      <c r="AB28" s="17"/>
      <c r="AC28" s="18"/>
    </row>
    <row r="29" spans="2:29" ht="20.100000000000001" customHeight="1">
      <c r="B29" s="23"/>
      <c r="C29" s="46" t="s">
        <v>7</v>
      </c>
      <c r="D29" s="80" t="s">
        <v>182</v>
      </c>
      <c r="E29" s="46" t="s">
        <v>181</v>
      </c>
      <c r="F29" s="81">
        <v>29.8</v>
      </c>
      <c r="G29" s="114"/>
      <c r="H29" s="114"/>
      <c r="I29" s="114"/>
      <c r="J29" s="114"/>
      <c r="K29" s="114"/>
      <c r="L29" s="114"/>
      <c r="M29" s="97"/>
      <c r="N29" s="114"/>
      <c r="O29" s="114"/>
      <c r="P29" s="114"/>
      <c r="Q29" s="100" t="s">
        <v>89</v>
      </c>
      <c r="R29" s="82"/>
      <c r="S29" s="83"/>
      <c r="T29" s="83"/>
      <c r="U29" s="83"/>
      <c r="V29" s="83"/>
      <c r="W29" s="101"/>
      <c r="X29" s="249"/>
      <c r="Y29" s="16"/>
      <c r="Z29" s="16"/>
      <c r="AA29" s="16"/>
      <c r="AB29" s="17"/>
      <c r="AC29" s="18"/>
    </row>
    <row r="30" spans="2:29" ht="20.100000000000001" customHeight="1">
      <c r="B30" s="19"/>
      <c r="C30" s="46" t="s">
        <v>7</v>
      </c>
      <c r="D30" s="47" t="s">
        <v>192</v>
      </c>
      <c r="E30" s="48" t="s">
        <v>170</v>
      </c>
      <c r="F30" s="49">
        <v>40.6</v>
      </c>
      <c r="G30" s="83" t="s">
        <v>88</v>
      </c>
      <c r="H30" s="83" t="s">
        <v>89</v>
      </c>
      <c r="I30" s="83" t="s">
        <v>89</v>
      </c>
      <c r="J30" s="83" t="s">
        <v>89</v>
      </c>
      <c r="K30" s="83" t="s">
        <v>88</v>
      </c>
      <c r="L30" s="83" t="s">
        <v>89</v>
      </c>
      <c r="M30" s="100"/>
      <c r="N30" s="83"/>
      <c r="O30" s="83"/>
      <c r="P30" s="83"/>
      <c r="Q30" s="100"/>
      <c r="R30" s="82"/>
      <c r="S30" s="83" t="s">
        <v>91</v>
      </c>
      <c r="T30" s="83" t="s">
        <v>91</v>
      </c>
      <c r="U30" s="83" t="s">
        <v>91</v>
      </c>
      <c r="V30" s="83" t="s">
        <v>91</v>
      </c>
      <c r="W30" s="101"/>
      <c r="X30" s="249"/>
      <c r="Y30" s="16"/>
      <c r="Z30" s="16"/>
      <c r="AA30" s="16"/>
      <c r="AB30" s="17"/>
      <c r="AC30" s="18"/>
    </row>
    <row r="31" spans="2:29" ht="19.5" customHeight="1">
      <c r="B31" s="19"/>
      <c r="C31" s="46" t="s">
        <v>7</v>
      </c>
      <c r="D31" s="47" t="s">
        <v>12</v>
      </c>
      <c r="E31" s="48" t="s">
        <v>127</v>
      </c>
      <c r="F31" s="49">
        <v>441.3</v>
      </c>
      <c r="G31" s="83" t="s">
        <v>88</v>
      </c>
      <c r="H31" s="83" t="s">
        <v>89</v>
      </c>
      <c r="I31" s="83" t="s">
        <v>89</v>
      </c>
      <c r="J31" s="83" t="s">
        <v>89</v>
      </c>
      <c r="K31" s="83" t="s">
        <v>88</v>
      </c>
      <c r="L31" s="83" t="s">
        <v>89</v>
      </c>
      <c r="M31" s="100"/>
      <c r="N31" s="83"/>
      <c r="O31" s="83"/>
      <c r="P31" s="83"/>
      <c r="Q31" s="100"/>
      <c r="R31" s="82"/>
      <c r="S31" s="83" t="s">
        <v>91</v>
      </c>
      <c r="T31" s="83" t="s">
        <v>91</v>
      </c>
      <c r="U31" s="83" t="s">
        <v>91</v>
      </c>
      <c r="V31" s="83" t="s">
        <v>91</v>
      </c>
      <c r="W31" s="101"/>
      <c r="X31" s="246"/>
    </row>
    <row r="32" spans="2:29" ht="19.5" customHeight="1">
      <c r="B32" s="19"/>
      <c r="C32" s="46" t="s">
        <v>7</v>
      </c>
      <c r="D32" s="47" t="s">
        <v>168</v>
      </c>
      <c r="E32" s="48" t="s">
        <v>169</v>
      </c>
      <c r="F32" s="49">
        <v>203.6</v>
      </c>
      <c r="G32" s="83" t="s">
        <v>93</v>
      </c>
      <c r="H32" s="83" t="s">
        <v>89</v>
      </c>
      <c r="I32" s="83" t="s">
        <v>89</v>
      </c>
      <c r="J32" s="83" t="s">
        <v>89</v>
      </c>
      <c r="K32" s="83" t="s">
        <v>93</v>
      </c>
      <c r="L32" s="83" t="s">
        <v>89</v>
      </c>
      <c r="M32" s="100"/>
      <c r="N32" s="83"/>
      <c r="O32" s="83"/>
      <c r="P32" s="83"/>
      <c r="Q32" s="100"/>
      <c r="R32" s="82"/>
      <c r="S32" s="83" t="s">
        <v>91</v>
      </c>
      <c r="T32" s="83" t="s">
        <v>91</v>
      </c>
      <c r="U32" s="83" t="s">
        <v>91</v>
      </c>
      <c r="V32" s="83" t="s">
        <v>91</v>
      </c>
      <c r="W32" s="101"/>
      <c r="X32" s="246"/>
    </row>
    <row r="33" spans="2:24" ht="19.5" customHeight="1">
      <c r="B33" s="19"/>
      <c r="C33" s="46" t="s">
        <v>7</v>
      </c>
      <c r="D33" s="47" t="s">
        <v>19</v>
      </c>
      <c r="E33" s="48" t="s">
        <v>170</v>
      </c>
      <c r="F33" s="49">
        <v>191.3</v>
      </c>
      <c r="G33" s="83" t="s">
        <v>175</v>
      </c>
      <c r="H33" s="83" t="s">
        <v>89</v>
      </c>
      <c r="I33" s="83" t="s">
        <v>89</v>
      </c>
      <c r="J33" s="83" t="s">
        <v>89</v>
      </c>
      <c r="K33" s="83" t="s">
        <v>175</v>
      </c>
      <c r="L33" s="83" t="s">
        <v>89</v>
      </c>
      <c r="M33" s="83" t="s">
        <v>175</v>
      </c>
      <c r="N33" s="83"/>
      <c r="O33" s="83"/>
      <c r="P33" s="83"/>
      <c r="Q33" s="100"/>
      <c r="R33" s="82"/>
      <c r="S33" s="83" t="s">
        <v>91</v>
      </c>
      <c r="T33" s="83" t="s">
        <v>91</v>
      </c>
      <c r="U33" s="83" t="s">
        <v>91</v>
      </c>
      <c r="V33" s="83" t="s">
        <v>91</v>
      </c>
      <c r="W33" s="101"/>
      <c r="X33" s="246"/>
    </row>
    <row r="34" spans="2:24" ht="19.5" customHeight="1">
      <c r="B34" s="19"/>
      <c r="C34" s="46" t="s">
        <v>7</v>
      </c>
      <c r="D34" s="47" t="s">
        <v>193</v>
      </c>
      <c r="E34" s="48" t="s">
        <v>170</v>
      </c>
      <c r="F34" s="49">
        <v>27.5</v>
      </c>
      <c r="G34" s="83" t="s">
        <v>175</v>
      </c>
      <c r="H34" s="83" t="s">
        <v>89</v>
      </c>
      <c r="I34" s="83" t="s">
        <v>89</v>
      </c>
      <c r="J34" s="83" t="s">
        <v>89</v>
      </c>
      <c r="K34" s="83" t="s">
        <v>175</v>
      </c>
      <c r="L34" s="83" t="s">
        <v>89</v>
      </c>
      <c r="M34" s="83" t="s">
        <v>175</v>
      </c>
      <c r="N34" s="100"/>
      <c r="O34" s="83"/>
      <c r="P34" s="83"/>
      <c r="Q34" s="100"/>
      <c r="R34" s="82"/>
      <c r="S34" s="83" t="s">
        <v>91</v>
      </c>
      <c r="T34" s="83" t="s">
        <v>91</v>
      </c>
      <c r="U34" s="83" t="s">
        <v>91</v>
      </c>
      <c r="V34" s="83" t="s">
        <v>91</v>
      </c>
      <c r="W34" s="101"/>
      <c r="X34" s="246"/>
    </row>
    <row r="35" spans="2:24" ht="19.5" customHeight="1">
      <c r="B35" s="19"/>
      <c r="C35" s="46" t="s">
        <v>7</v>
      </c>
      <c r="D35" s="47" t="s">
        <v>194</v>
      </c>
      <c r="E35" s="48" t="s">
        <v>127</v>
      </c>
      <c r="F35" s="49">
        <v>45.3</v>
      </c>
      <c r="G35" s="83" t="s">
        <v>93</v>
      </c>
      <c r="H35" s="83" t="s">
        <v>89</v>
      </c>
      <c r="I35" s="83" t="s">
        <v>89</v>
      </c>
      <c r="J35" s="83" t="s">
        <v>89</v>
      </c>
      <c r="K35" s="83" t="s">
        <v>93</v>
      </c>
      <c r="L35" s="83" t="s">
        <v>89</v>
      </c>
      <c r="M35" s="83" t="s">
        <v>175</v>
      </c>
      <c r="N35" s="83"/>
      <c r="O35" s="83"/>
      <c r="P35" s="83"/>
      <c r="Q35" s="100"/>
      <c r="R35" s="82"/>
      <c r="S35" s="83" t="s">
        <v>91</v>
      </c>
      <c r="T35" s="83" t="s">
        <v>91</v>
      </c>
      <c r="U35" s="83" t="s">
        <v>91</v>
      </c>
      <c r="V35" s="83" t="s">
        <v>91</v>
      </c>
      <c r="W35" s="101"/>
      <c r="X35" s="246"/>
    </row>
    <row r="36" spans="2:24" ht="19.5" customHeight="1">
      <c r="B36" s="19"/>
      <c r="C36" s="46" t="s">
        <v>7</v>
      </c>
      <c r="D36" s="47" t="s">
        <v>14</v>
      </c>
      <c r="E36" s="48" t="s">
        <v>130</v>
      </c>
      <c r="F36" s="49">
        <v>59.4</v>
      </c>
      <c r="G36" s="83" t="s">
        <v>143</v>
      </c>
      <c r="H36" s="83" t="s">
        <v>89</v>
      </c>
      <c r="I36" s="83" t="s">
        <v>89</v>
      </c>
      <c r="J36" s="83" t="s">
        <v>89</v>
      </c>
      <c r="K36" s="83" t="s">
        <v>143</v>
      </c>
      <c r="L36" s="83" t="s">
        <v>89</v>
      </c>
      <c r="M36" s="83" t="s">
        <v>143</v>
      </c>
      <c r="N36" s="83" t="s">
        <v>171</v>
      </c>
      <c r="O36" s="83"/>
      <c r="P36" s="83"/>
      <c r="Q36" s="100"/>
      <c r="R36" s="82"/>
      <c r="S36" s="83" t="s">
        <v>91</v>
      </c>
      <c r="T36" s="83" t="s">
        <v>91</v>
      </c>
      <c r="U36" s="83" t="s">
        <v>91</v>
      </c>
      <c r="V36" s="83" t="s">
        <v>91</v>
      </c>
      <c r="W36" s="101"/>
      <c r="X36" s="246"/>
    </row>
    <row r="37" spans="2:24" ht="19.5" customHeight="1">
      <c r="B37" s="19"/>
      <c r="C37" s="46" t="s">
        <v>7</v>
      </c>
      <c r="D37" s="47" t="s">
        <v>184</v>
      </c>
      <c r="E37" s="48" t="s">
        <v>127</v>
      </c>
      <c r="F37" s="49">
        <v>88.6</v>
      </c>
      <c r="G37" s="83"/>
      <c r="H37" s="83"/>
      <c r="I37" s="83"/>
      <c r="J37" s="83"/>
      <c r="K37" s="83"/>
      <c r="L37" s="83"/>
      <c r="M37" s="100"/>
      <c r="N37" s="83"/>
      <c r="O37" s="83"/>
      <c r="P37" s="83"/>
      <c r="Q37" s="100"/>
      <c r="R37" s="82"/>
      <c r="S37" s="83"/>
      <c r="T37" s="83"/>
      <c r="U37" s="83"/>
      <c r="V37" s="83"/>
      <c r="W37" s="101"/>
      <c r="X37" s="246"/>
    </row>
    <row r="38" spans="2:24" ht="19.5" customHeight="1">
      <c r="B38" s="19"/>
      <c r="C38" s="46" t="s">
        <v>7</v>
      </c>
      <c r="D38" s="47" t="s">
        <v>164</v>
      </c>
      <c r="E38" s="48" t="s">
        <v>130</v>
      </c>
      <c r="F38" s="49">
        <v>17.8</v>
      </c>
      <c r="G38" s="83"/>
      <c r="H38" s="83"/>
      <c r="I38" s="83"/>
      <c r="J38" s="83"/>
      <c r="K38" s="83"/>
      <c r="L38" s="100"/>
      <c r="M38" s="100"/>
      <c r="N38" s="83"/>
      <c r="O38" s="83"/>
      <c r="P38" s="83"/>
      <c r="Q38" s="100"/>
      <c r="R38" s="82"/>
      <c r="S38" s="83"/>
      <c r="T38" s="83"/>
      <c r="U38" s="83"/>
      <c r="V38" s="83"/>
      <c r="W38" s="101"/>
      <c r="X38" s="246"/>
    </row>
    <row r="39" spans="2:24" ht="19.5" customHeight="1">
      <c r="B39" s="19"/>
      <c r="C39" s="46" t="s">
        <v>7</v>
      </c>
      <c r="D39" s="47" t="s">
        <v>49</v>
      </c>
      <c r="E39" s="48" t="s">
        <v>130</v>
      </c>
      <c r="F39" s="49">
        <v>197.9</v>
      </c>
      <c r="G39" s="83" t="s">
        <v>175</v>
      </c>
      <c r="H39" s="83" t="s">
        <v>89</v>
      </c>
      <c r="I39" s="83" t="s">
        <v>89</v>
      </c>
      <c r="J39" s="83" t="s">
        <v>89</v>
      </c>
      <c r="K39" s="83" t="s">
        <v>175</v>
      </c>
      <c r="L39" s="83" t="s">
        <v>89</v>
      </c>
      <c r="M39" s="100"/>
      <c r="N39" s="83"/>
      <c r="O39" s="83"/>
      <c r="P39" s="83"/>
      <c r="Q39" s="100"/>
      <c r="R39" s="82"/>
      <c r="S39" s="83" t="s">
        <v>91</v>
      </c>
      <c r="T39" s="83" t="s">
        <v>91</v>
      </c>
      <c r="U39" s="83" t="s">
        <v>91</v>
      </c>
      <c r="V39" s="83" t="s">
        <v>91</v>
      </c>
      <c r="W39" s="103"/>
      <c r="X39" s="246"/>
    </row>
    <row r="40" spans="2:24" ht="19.5" customHeight="1">
      <c r="B40" s="19"/>
      <c r="C40" s="46" t="s">
        <v>7</v>
      </c>
      <c r="D40" s="47" t="s">
        <v>163</v>
      </c>
      <c r="E40" s="48" t="s">
        <v>130</v>
      </c>
      <c r="F40" s="49">
        <v>64.400000000000006</v>
      </c>
      <c r="G40" s="83" t="s">
        <v>175</v>
      </c>
      <c r="H40" s="83" t="s">
        <v>89</v>
      </c>
      <c r="I40" s="83" t="s">
        <v>89</v>
      </c>
      <c r="J40" s="83" t="s">
        <v>89</v>
      </c>
      <c r="K40" s="83" t="s">
        <v>175</v>
      </c>
      <c r="L40" s="83" t="s">
        <v>89</v>
      </c>
      <c r="M40" s="83" t="s">
        <v>175</v>
      </c>
      <c r="N40" s="83"/>
      <c r="O40" s="83"/>
      <c r="P40" s="83"/>
      <c r="Q40" s="100"/>
      <c r="R40" s="82"/>
      <c r="S40" s="83" t="s">
        <v>91</v>
      </c>
      <c r="T40" s="83" t="s">
        <v>91</v>
      </c>
      <c r="U40" s="83" t="s">
        <v>91</v>
      </c>
      <c r="V40" s="83" t="s">
        <v>91</v>
      </c>
      <c r="W40" s="101"/>
      <c r="X40" s="246"/>
    </row>
    <row r="41" spans="2:24" ht="19.5" customHeight="1">
      <c r="B41" s="19"/>
      <c r="C41" s="46" t="s">
        <v>7</v>
      </c>
      <c r="D41" s="47" t="s">
        <v>195</v>
      </c>
      <c r="E41" s="48" t="s">
        <v>127</v>
      </c>
      <c r="F41" s="49">
        <v>25.5</v>
      </c>
      <c r="G41" s="83" t="s">
        <v>93</v>
      </c>
      <c r="H41" s="83" t="s">
        <v>89</v>
      </c>
      <c r="I41" s="83" t="s">
        <v>89</v>
      </c>
      <c r="J41" s="83" t="s">
        <v>89</v>
      </c>
      <c r="K41" s="83" t="s">
        <v>93</v>
      </c>
      <c r="L41" s="83" t="s">
        <v>89</v>
      </c>
      <c r="M41" s="100"/>
      <c r="N41" s="83"/>
      <c r="O41" s="83"/>
      <c r="P41" s="83"/>
      <c r="Q41" s="100"/>
      <c r="R41" s="82"/>
      <c r="S41" s="83" t="s">
        <v>91</v>
      </c>
      <c r="T41" s="83" t="s">
        <v>91</v>
      </c>
      <c r="U41" s="83" t="s">
        <v>91</v>
      </c>
      <c r="V41" s="83" t="s">
        <v>91</v>
      </c>
      <c r="W41" s="101"/>
      <c r="X41" s="246"/>
    </row>
    <row r="42" spans="2:24" ht="19.5" customHeight="1">
      <c r="B42" s="19"/>
      <c r="C42" s="46" t="s">
        <v>7</v>
      </c>
      <c r="D42" s="47" t="s">
        <v>20</v>
      </c>
      <c r="E42" s="48" t="s">
        <v>130</v>
      </c>
      <c r="F42" s="49">
        <v>86.7</v>
      </c>
      <c r="G42" s="83" t="s">
        <v>93</v>
      </c>
      <c r="H42" s="83" t="s">
        <v>89</v>
      </c>
      <c r="I42" s="83" t="s">
        <v>89</v>
      </c>
      <c r="J42" s="83" t="s">
        <v>89</v>
      </c>
      <c r="K42" s="83" t="s">
        <v>93</v>
      </c>
      <c r="L42" s="83" t="s">
        <v>89</v>
      </c>
      <c r="M42" s="100"/>
      <c r="N42" s="83"/>
      <c r="O42" s="83"/>
      <c r="P42" s="83"/>
      <c r="Q42" s="100"/>
      <c r="R42" s="82"/>
      <c r="S42" s="83" t="s">
        <v>91</v>
      </c>
      <c r="T42" s="83" t="s">
        <v>91</v>
      </c>
      <c r="U42" s="83" t="s">
        <v>91</v>
      </c>
      <c r="V42" s="83" t="s">
        <v>91</v>
      </c>
      <c r="W42" s="103"/>
      <c r="X42" s="246"/>
    </row>
    <row r="43" spans="2:24" ht="19.5" customHeight="1">
      <c r="B43" s="19"/>
      <c r="C43" s="46" t="s">
        <v>7</v>
      </c>
      <c r="D43" s="47" t="s">
        <v>21</v>
      </c>
      <c r="E43" s="48" t="s">
        <v>130</v>
      </c>
      <c r="F43" s="49">
        <v>16</v>
      </c>
      <c r="G43" s="83" t="s">
        <v>93</v>
      </c>
      <c r="H43" s="83" t="s">
        <v>89</v>
      </c>
      <c r="I43" s="83" t="s">
        <v>89</v>
      </c>
      <c r="J43" s="83" t="s">
        <v>89</v>
      </c>
      <c r="K43" s="83" t="s">
        <v>93</v>
      </c>
      <c r="L43" s="83" t="s">
        <v>89</v>
      </c>
      <c r="M43" s="100"/>
      <c r="N43" s="83"/>
      <c r="O43" s="83"/>
      <c r="P43" s="83"/>
      <c r="Q43" s="100"/>
      <c r="R43" s="82"/>
      <c r="S43" s="83" t="s">
        <v>91</v>
      </c>
      <c r="T43" s="83" t="s">
        <v>91</v>
      </c>
      <c r="U43" s="83" t="s">
        <v>91</v>
      </c>
      <c r="V43" s="83" t="s">
        <v>91</v>
      </c>
      <c r="W43" s="101"/>
      <c r="X43" s="246"/>
    </row>
    <row r="44" spans="2:24" ht="19.5" customHeight="1">
      <c r="B44" s="19"/>
      <c r="C44" s="46" t="s">
        <v>7</v>
      </c>
      <c r="D44" s="47" t="s">
        <v>22</v>
      </c>
      <c r="E44" s="48" t="s">
        <v>130</v>
      </c>
      <c r="F44" s="49">
        <v>579.1</v>
      </c>
      <c r="G44" s="83" t="s">
        <v>175</v>
      </c>
      <c r="H44" s="83" t="s">
        <v>89</v>
      </c>
      <c r="I44" s="83" t="s">
        <v>89</v>
      </c>
      <c r="J44" s="83" t="s">
        <v>89</v>
      </c>
      <c r="K44" s="83" t="s">
        <v>175</v>
      </c>
      <c r="L44" s="83" t="s">
        <v>89</v>
      </c>
      <c r="M44" s="100"/>
      <c r="N44" s="83"/>
      <c r="O44" s="83"/>
      <c r="P44" s="83"/>
      <c r="Q44" s="100"/>
      <c r="R44" s="82"/>
      <c r="S44" s="83" t="s">
        <v>91</v>
      </c>
      <c r="T44" s="83" t="s">
        <v>91</v>
      </c>
      <c r="U44" s="83" t="s">
        <v>91</v>
      </c>
      <c r="V44" s="83" t="s">
        <v>91</v>
      </c>
      <c r="W44" s="101"/>
      <c r="X44" s="246"/>
    </row>
    <row r="45" spans="2:24" ht="19.5" customHeight="1">
      <c r="B45" s="19"/>
      <c r="C45" s="46" t="s">
        <v>7</v>
      </c>
      <c r="D45" s="47" t="s">
        <v>23</v>
      </c>
      <c r="E45" s="48" t="s">
        <v>130</v>
      </c>
      <c r="F45" s="49">
        <v>18</v>
      </c>
      <c r="G45" s="83"/>
      <c r="H45" s="83"/>
      <c r="I45" s="83"/>
      <c r="J45" s="83"/>
      <c r="K45" s="83"/>
      <c r="L45" s="83"/>
      <c r="M45" s="100"/>
      <c r="N45" s="83"/>
      <c r="O45" s="83"/>
      <c r="P45" s="83"/>
      <c r="Q45" s="100"/>
      <c r="R45" s="82"/>
      <c r="S45" s="83" t="s">
        <v>91</v>
      </c>
      <c r="T45" s="83" t="s">
        <v>91</v>
      </c>
      <c r="U45" s="83" t="s">
        <v>91</v>
      </c>
      <c r="V45" s="83" t="s">
        <v>91</v>
      </c>
      <c r="W45" s="101"/>
      <c r="X45" s="246"/>
    </row>
    <row r="46" spans="2:24" ht="19.5" customHeight="1">
      <c r="B46" s="19"/>
      <c r="C46" s="48" t="s">
        <v>7</v>
      </c>
      <c r="D46" s="47" t="s">
        <v>196</v>
      </c>
      <c r="E46" s="48" t="s">
        <v>130</v>
      </c>
      <c r="F46" s="49">
        <v>8.5</v>
      </c>
      <c r="G46" s="82" t="s">
        <v>88</v>
      </c>
      <c r="H46" s="83" t="s">
        <v>89</v>
      </c>
      <c r="I46" s="83" t="s">
        <v>89</v>
      </c>
      <c r="J46" s="83" t="s">
        <v>89</v>
      </c>
      <c r="K46" s="83" t="s">
        <v>88</v>
      </c>
      <c r="L46" s="83" t="s">
        <v>89</v>
      </c>
      <c r="M46" s="100"/>
      <c r="N46" s="83"/>
      <c r="O46" s="83"/>
      <c r="P46" s="83"/>
      <c r="Q46" s="100"/>
      <c r="R46" s="82"/>
      <c r="S46" s="83" t="s">
        <v>91</v>
      </c>
      <c r="T46" s="83" t="s">
        <v>91</v>
      </c>
      <c r="U46" s="83" t="s">
        <v>91</v>
      </c>
      <c r="V46" s="83" t="s">
        <v>91</v>
      </c>
      <c r="W46" s="101"/>
      <c r="X46" s="246"/>
    </row>
    <row r="47" spans="2:24" ht="19.5" customHeight="1">
      <c r="B47" s="23"/>
      <c r="C47" s="46" t="s">
        <v>7</v>
      </c>
      <c r="D47" s="80" t="s">
        <v>24</v>
      </c>
      <c r="E47" s="48" t="s">
        <v>130</v>
      </c>
      <c r="F47" s="81">
        <v>73</v>
      </c>
      <c r="G47" s="114" t="s">
        <v>88</v>
      </c>
      <c r="H47" s="114" t="s">
        <v>89</v>
      </c>
      <c r="I47" s="83" t="s">
        <v>89</v>
      </c>
      <c r="J47" s="114" t="s">
        <v>89</v>
      </c>
      <c r="K47" s="114" t="s">
        <v>88</v>
      </c>
      <c r="L47" s="83" t="s">
        <v>89</v>
      </c>
      <c r="M47" s="97" t="s">
        <v>88</v>
      </c>
      <c r="N47" s="114"/>
      <c r="O47" s="114"/>
      <c r="P47" s="114"/>
      <c r="Q47" s="97"/>
      <c r="R47" s="82"/>
      <c r="S47" s="83" t="s">
        <v>91</v>
      </c>
      <c r="T47" s="83" t="s">
        <v>91</v>
      </c>
      <c r="U47" s="83" t="s">
        <v>91</v>
      </c>
      <c r="V47" s="83" t="s">
        <v>91</v>
      </c>
      <c r="W47" s="101"/>
      <c r="X47" s="246"/>
    </row>
    <row r="48" spans="2:24" ht="19.5" customHeight="1">
      <c r="B48" s="19"/>
      <c r="C48" s="48" t="s">
        <v>7</v>
      </c>
      <c r="D48" s="47" t="s">
        <v>25</v>
      </c>
      <c r="E48" s="48" t="s">
        <v>130</v>
      </c>
      <c r="F48" s="49">
        <v>68.5</v>
      </c>
      <c r="G48" s="83" t="s">
        <v>175</v>
      </c>
      <c r="H48" s="83" t="s">
        <v>89</v>
      </c>
      <c r="I48" s="83" t="s">
        <v>89</v>
      </c>
      <c r="J48" s="83" t="s">
        <v>89</v>
      </c>
      <c r="K48" s="83" t="s">
        <v>175</v>
      </c>
      <c r="L48" s="83" t="s">
        <v>89</v>
      </c>
      <c r="M48" s="83" t="s">
        <v>175</v>
      </c>
      <c r="N48" s="83"/>
      <c r="O48" s="83"/>
      <c r="P48" s="83"/>
      <c r="Q48" s="100"/>
      <c r="R48" s="82"/>
      <c r="S48" s="83" t="s">
        <v>91</v>
      </c>
      <c r="T48" s="83" t="s">
        <v>91</v>
      </c>
      <c r="U48" s="83" t="s">
        <v>91</v>
      </c>
      <c r="V48" s="83" t="s">
        <v>91</v>
      </c>
      <c r="W48" s="101"/>
      <c r="X48" s="246"/>
    </row>
    <row r="49" spans="2:24" ht="19.5" customHeight="1" thickBot="1">
      <c r="B49" s="22"/>
      <c r="C49" s="77"/>
      <c r="D49" s="78"/>
      <c r="E49" s="77"/>
      <c r="F49" s="79"/>
      <c r="G49" s="110"/>
      <c r="H49" s="110"/>
      <c r="I49" s="111"/>
      <c r="J49" s="110"/>
      <c r="K49" s="110"/>
      <c r="L49" s="111"/>
      <c r="M49" s="111"/>
      <c r="N49" s="110"/>
      <c r="O49" s="110"/>
      <c r="P49" s="110"/>
      <c r="Q49" s="111"/>
      <c r="R49" s="113"/>
      <c r="S49" s="110"/>
      <c r="T49" s="110"/>
      <c r="U49" s="110"/>
      <c r="V49" s="110"/>
      <c r="W49" s="112"/>
      <c r="X49" s="246"/>
    </row>
    <row r="50" spans="2:24" ht="19.5" customHeight="1">
      <c r="B50" s="23"/>
      <c r="C50" s="46" t="s">
        <v>30</v>
      </c>
      <c r="D50" s="80" t="s">
        <v>63</v>
      </c>
      <c r="E50" s="46" t="s">
        <v>131</v>
      </c>
      <c r="F50" s="81">
        <v>105</v>
      </c>
      <c r="G50" s="117" t="s">
        <v>88</v>
      </c>
      <c r="H50" s="96" t="s">
        <v>89</v>
      </c>
      <c r="I50" s="96" t="s">
        <v>89</v>
      </c>
      <c r="J50" s="96" t="s">
        <v>89</v>
      </c>
      <c r="K50" s="96" t="s">
        <v>88</v>
      </c>
      <c r="L50" s="96" t="s">
        <v>89</v>
      </c>
      <c r="M50" s="99"/>
      <c r="N50" s="99"/>
      <c r="O50" s="96"/>
      <c r="P50" s="96"/>
      <c r="Q50" s="99"/>
      <c r="R50" s="117"/>
      <c r="S50" s="96" t="s">
        <v>91</v>
      </c>
      <c r="T50" s="96" t="s">
        <v>91</v>
      </c>
      <c r="U50" s="96" t="s">
        <v>238</v>
      </c>
      <c r="V50" s="96" t="s">
        <v>238</v>
      </c>
      <c r="W50" s="98"/>
      <c r="X50" s="246"/>
    </row>
    <row r="51" spans="2:24" ht="19.5" customHeight="1">
      <c r="B51" s="19"/>
      <c r="C51" s="46" t="s">
        <v>30</v>
      </c>
      <c r="D51" s="47" t="s">
        <v>12</v>
      </c>
      <c r="E51" s="48" t="s">
        <v>128</v>
      </c>
      <c r="F51" s="49">
        <v>544.4</v>
      </c>
      <c r="G51" s="82" t="s">
        <v>88</v>
      </c>
      <c r="H51" s="83" t="s">
        <v>89</v>
      </c>
      <c r="I51" s="83" t="s">
        <v>89</v>
      </c>
      <c r="J51" s="83" t="s">
        <v>89</v>
      </c>
      <c r="K51" s="83" t="s">
        <v>88</v>
      </c>
      <c r="L51" s="83" t="s">
        <v>89</v>
      </c>
      <c r="M51" s="100"/>
      <c r="N51" s="100"/>
      <c r="O51" s="83"/>
      <c r="P51" s="83"/>
      <c r="Q51" s="100"/>
      <c r="R51" s="82"/>
      <c r="S51" s="83" t="s">
        <v>91</v>
      </c>
      <c r="T51" s="83" t="s">
        <v>91</v>
      </c>
      <c r="U51" s="83" t="s">
        <v>91</v>
      </c>
      <c r="V51" s="83" t="s">
        <v>91</v>
      </c>
      <c r="W51" s="101"/>
      <c r="X51" s="246"/>
    </row>
    <row r="52" spans="2:24" ht="19.5" customHeight="1">
      <c r="B52" s="19"/>
      <c r="C52" s="46" t="s">
        <v>30</v>
      </c>
      <c r="D52" s="47" t="s">
        <v>31</v>
      </c>
      <c r="E52" s="48" t="s">
        <v>128</v>
      </c>
      <c r="F52" s="49">
        <v>805</v>
      </c>
      <c r="G52" s="83" t="s">
        <v>175</v>
      </c>
      <c r="H52" s="83" t="s">
        <v>89</v>
      </c>
      <c r="I52" s="83" t="s">
        <v>89</v>
      </c>
      <c r="J52" s="83" t="s">
        <v>89</v>
      </c>
      <c r="K52" s="83" t="s">
        <v>175</v>
      </c>
      <c r="L52" s="83" t="s">
        <v>89</v>
      </c>
      <c r="M52" s="83" t="s">
        <v>175</v>
      </c>
      <c r="N52" s="100"/>
      <c r="O52" s="83"/>
      <c r="P52" s="83"/>
      <c r="Q52" s="100"/>
      <c r="R52" s="82"/>
      <c r="S52" s="83" t="s">
        <v>91</v>
      </c>
      <c r="T52" s="83" t="s">
        <v>91</v>
      </c>
      <c r="U52" s="83" t="s">
        <v>91</v>
      </c>
      <c r="V52" s="83" t="s">
        <v>91</v>
      </c>
      <c r="W52" s="101"/>
      <c r="X52" s="246"/>
    </row>
    <row r="53" spans="2:24" ht="19.5" customHeight="1">
      <c r="B53" s="19"/>
      <c r="C53" s="46" t="s">
        <v>30</v>
      </c>
      <c r="D53" s="47" t="s">
        <v>203</v>
      </c>
      <c r="E53" s="48" t="s">
        <v>128</v>
      </c>
      <c r="F53" s="49">
        <v>34</v>
      </c>
      <c r="G53" s="83" t="s">
        <v>175</v>
      </c>
      <c r="H53" s="83" t="s">
        <v>89</v>
      </c>
      <c r="I53" s="83" t="s">
        <v>89</v>
      </c>
      <c r="J53" s="83" t="s">
        <v>89</v>
      </c>
      <c r="K53" s="83" t="s">
        <v>175</v>
      </c>
      <c r="L53" s="114" t="s">
        <v>89</v>
      </c>
      <c r="M53" s="100"/>
      <c r="N53" s="100"/>
      <c r="O53" s="83"/>
      <c r="P53" s="83"/>
      <c r="Q53" s="100"/>
      <c r="R53" s="82"/>
      <c r="S53" s="83" t="s">
        <v>91</v>
      </c>
      <c r="T53" s="83" t="s">
        <v>91</v>
      </c>
      <c r="U53" s="83" t="s">
        <v>91</v>
      </c>
      <c r="V53" s="83" t="s">
        <v>91</v>
      </c>
      <c r="W53" s="101"/>
      <c r="X53" s="246"/>
    </row>
    <row r="54" spans="2:24" ht="19.5" customHeight="1">
      <c r="B54" s="19"/>
      <c r="C54" s="46" t="s">
        <v>30</v>
      </c>
      <c r="D54" s="47" t="s">
        <v>202</v>
      </c>
      <c r="E54" s="48" t="s">
        <v>128</v>
      </c>
      <c r="F54" s="49">
        <v>18</v>
      </c>
      <c r="G54" s="83" t="s">
        <v>175</v>
      </c>
      <c r="H54" s="83" t="s">
        <v>89</v>
      </c>
      <c r="I54" s="83" t="s">
        <v>89</v>
      </c>
      <c r="J54" s="83" t="s">
        <v>89</v>
      </c>
      <c r="K54" s="83" t="s">
        <v>175</v>
      </c>
      <c r="L54" s="83" t="s">
        <v>89</v>
      </c>
      <c r="M54" s="100"/>
      <c r="N54" s="100"/>
      <c r="O54" s="83"/>
      <c r="P54" s="83"/>
      <c r="Q54" s="100"/>
      <c r="R54" s="82"/>
      <c r="S54" s="83" t="s">
        <v>91</v>
      </c>
      <c r="T54" s="83" t="s">
        <v>91</v>
      </c>
      <c r="U54" s="83" t="s">
        <v>91</v>
      </c>
      <c r="V54" s="83" t="s">
        <v>91</v>
      </c>
      <c r="W54" s="101"/>
      <c r="X54" s="246"/>
    </row>
    <row r="55" spans="2:24" ht="19.5" customHeight="1">
      <c r="B55" s="19"/>
      <c r="C55" s="46" t="s">
        <v>30</v>
      </c>
      <c r="D55" s="47" t="s">
        <v>197</v>
      </c>
      <c r="E55" s="48" t="s">
        <v>128</v>
      </c>
      <c r="F55" s="49">
        <v>18.7</v>
      </c>
      <c r="G55" s="83" t="s">
        <v>175</v>
      </c>
      <c r="H55" s="83" t="s">
        <v>89</v>
      </c>
      <c r="I55" s="83" t="s">
        <v>89</v>
      </c>
      <c r="J55" s="83" t="s">
        <v>89</v>
      </c>
      <c r="K55" s="83" t="s">
        <v>175</v>
      </c>
      <c r="L55" s="83" t="s">
        <v>89</v>
      </c>
      <c r="M55" s="83" t="s">
        <v>175</v>
      </c>
      <c r="N55" s="100"/>
      <c r="O55" s="83"/>
      <c r="P55" s="83"/>
      <c r="Q55" s="100"/>
      <c r="R55" s="82"/>
      <c r="S55" s="83" t="s">
        <v>91</v>
      </c>
      <c r="T55" s="83" t="s">
        <v>91</v>
      </c>
      <c r="U55" s="83" t="s">
        <v>91</v>
      </c>
      <c r="V55" s="83" t="s">
        <v>91</v>
      </c>
      <c r="W55" s="101"/>
      <c r="X55" s="246"/>
    </row>
    <row r="56" spans="2:24" ht="19.5" customHeight="1">
      <c r="B56" s="19"/>
      <c r="C56" s="46" t="s">
        <v>30</v>
      </c>
      <c r="D56" s="47" t="s">
        <v>198</v>
      </c>
      <c r="E56" s="48" t="s">
        <v>128</v>
      </c>
      <c r="F56" s="81">
        <v>25.8</v>
      </c>
      <c r="G56" s="83" t="s">
        <v>175</v>
      </c>
      <c r="H56" s="83" t="s">
        <v>89</v>
      </c>
      <c r="I56" s="83" t="s">
        <v>89</v>
      </c>
      <c r="J56" s="83" t="s">
        <v>89</v>
      </c>
      <c r="K56" s="83" t="s">
        <v>175</v>
      </c>
      <c r="L56" s="83" t="s">
        <v>89</v>
      </c>
      <c r="M56" s="83" t="s">
        <v>175</v>
      </c>
      <c r="N56" s="100"/>
      <c r="O56" s="83"/>
      <c r="P56" s="83"/>
      <c r="Q56" s="100"/>
      <c r="R56" s="82"/>
      <c r="S56" s="83" t="s">
        <v>91</v>
      </c>
      <c r="T56" s="83" t="s">
        <v>91</v>
      </c>
      <c r="U56" s="83" t="s">
        <v>91</v>
      </c>
      <c r="V56" s="83" t="s">
        <v>91</v>
      </c>
      <c r="W56" s="101"/>
      <c r="X56" s="246"/>
    </row>
    <row r="57" spans="2:24" ht="19.5" customHeight="1">
      <c r="B57" s="19"/>
      <c r="C57" s="46" t="s">
        <v>30</v>
      </c>
      <c r="D57" s="47" t="s">
        <v>32</v>
      </c>
      <c r="E57" s="48" t="s">
        <v>128</v>
      </c>
      <c r="F57" s="49">
        <v>253.3</v>
      </c>
      <c r="G57" s="82" t="s">
        <v>88</v>
      </c>
      <c r="H57" s="83" t="s">
        <v>89</v>
      </c>
      <c r="I57" s="83" t="s">
        <v>89</v>
      </c>
      <c r="J57" s="83" t="s">
        <v>89</v>
      </c>
      <c r="K57" s="83" t="s">
        <v>88</v>
      </c>
      <c r="L57" s="83" t="s">
        <v>89</v>
      </c>
      <c r="M57" s="100"/>
      <c r="N57" s="100"/>
      <c r="O57" s="83"/>
      <c r="P57" s="83"/>
      <c r="Q57" s="100"/>
      <c r="R57" s="82"/>
      <c r="S57" s="83" t="s">
        <v>91</v>
      </c>
      <c r="T57" s="83" t="s">
        <v>91</v>
      </c>
      <c r="U57" s="83" t="s">
        <v>91</v>
      </c>
      <c r="V57" s="83" t="s">
        <v>91</v>
      </c>
      <c r="W57" s="101"/>
      <c r="X57" s="246"/>
    </row>
    <row r="58" spans="2:24" ht="19.5" customHeight="1">
      <c r="B58" s="19"/>
      <c r="C58" s="46" t="s">
        <v>30</v>
      </c>
      <c r="D58" s="47" t="s">
        <v>33</v>
      </c>
      <c r="E58" s="48" t="s">
        <v>128</v>
      </c>
      <c r="F58" s="49">
        <v>250.8</v>
      </c>
      <c r="G58" s="83" t="s">
        <v>175</v>
      </c>
      <c r="H58" s="83" t="s">
        <v>89</v>
      </c>
      <c r="I58" s="83" t="s">
        <v>89</v>
      </c>
      <c r="J58" s="83" t="s">
        <v>89</v>
      </c>
      <c r="K58" s="83" t="s">
        <v>175</v>
      </c>
      <c r="L58" s="83" t="s">
        <v>89</v>
      </c>
      <c r="M58" s="83" t="s">
        <v>175</v>
      </c>
      <c r="N58" s="100"/>
      <c r="O58" s="83"/>
      <c r="P58" s="83"/>
      <c r="Q58" s="100"/>
      <c r="R58" s="82"/>
      <c r="S58" s="83" t="s">
        <v>91</v>
      </c>
      <c r="T58" s="83" t="s">
        <v>91</v>
      </c>
      <c r="U58" s="83" t="s">
        <v>91</v>
      </c>
      <c r="V58" s="83" t="s">
        <v>91</v>
      </c>
      <c r="W58" s="101"/>
      <c r="X58" s="246"/>
    </row>
    <row r="59" spans="2:24" ht="19.5" customHeight="1">
      <c r="B59" s="19"/>
      <c r="C59" s="46" t="s">
        <v>30</v>
      </c>
      <c r="D59" s="47" t="s">
        <v>34</v>
      </c>
      <c r="E59" s="48" t="s">
        <v>128</v>
      </c>
      <c r="F59" s="49">
        <v>108.6</v>
      </c>
      <c r="G59" s="83" t="s">
        <v>175</v>
      </c>
      <c r="H59" s="83" t="s">
        <v>89</v>
      </c>
      <c r="I59" s="83" t="s">
        <v>89</v>
      </c>
      <c r="J59" s="83" t="s">
        <v>89</v>
      </c>
      <c r="K59" s="83" t="s">
        <v>175</v>
      </c>
      <c r="L59" s="83" t="s">
        <v>89</v>
      </c>
      <c r="M59" s="83" t="s">
        <v>175</v>
      </c>
      <c r="N59" s="100"/>
      <c r="O59" s="83"/>
      <c r="P59" s="83"/>
      <c r="Q59" s="100"/>
      <c r="R59" s="82"/>
      <c r="S59" s="83" t="s">
        <v>91</v>
      </c>
      <c r="T59" s="83" t="s">
        <v>91</v>
      </c>
      <c r="U59" s="83" t="s">
        <v>91</v>
      </c>
      <c r="V59" s="83" t="s">
        <v>91</v>
      </c>
      <c r="W59" s="101"/>
      <c r="X59" s="246"/>
    </row>
    <row r="60" spans="2:24" ht="19.5" customHeight="1">
      <c r="B60" s="19"/>
      <c r="C60" s="46" t="s">
        <v>30</v>
      </c>
      <c r="D60" s="80" t="s">
        <v>199</v>
      </c>
      <c r="E60" s="48" t="s">
        <v>172</v>
      </c>
      <c r="F60" s="81">
        <v>15.8</v>
      </c>
      <c r="G60" s="83" t="s">
        <v>93</v>
      </c>
      <c r="H60" s="83" t="s">
        <v>89</v>
      </c>
      <c r="I60" s="83" t="s">
        <v>89</v>
      </c>
      <c r="J60" s="83" t="s">
        <v>89</v>
      </c>
      <c r="K60" s="83" t="s">
        <v>93</v>
      </c>
      <c r="L60" s="83" t="s">
        <v>89</v>
      </c>
      <c r="M60" s="83" t="s">
        <v>93</v>
      </c>
      <c r="N60" s="97"/>
      <c r="O60" s="114"/>
      <c r="P60" s="114"/>
      <c r="Q60" s="97"/>
      <c r="R60" s="82" t="s">
        <v>90</v>
      </c>
      <c r="S60" s="83"/>
      <c r="T60" s="83" t="s">
        <v>91</v>
      </c>
      <c r="U60" s="83" t="s">
        <v>91</v>
      </c>
      <c r="V60" s="83" t="s">
        <v>91</v>
      </c>
      <c r="W60" s="103"/>
      <c r="X60" s="246"/>
    </row>
    <row r="61" spans="2:24" ht="19.5" customHeight="1">
      <c r="B61" s="19"/>
      <c r="C61" s="46" t="s">
        <v>30</v>
      </c>
      <c r="D61" s="47" t="s">
        <v>200</v>
      </c>
      <c r="E61" s="48" t="s">
        <v>172</v>
      </c>
      <c r="F61" s="49">
        <v>30.7</v>
      </c>
      <c r="G61" s="83" t="s">
        <v>93</v>
      </c>
      <c r="H61" s="83" t="s">
        <v>89</v>
      </c>
      <c r="I61" s="83" t="s">
        <v>89</v>
      </c>
      <c r="J61" s="83" t="s">
        <v>89</v>
      </c>
      <c r="K61" s="104" t="s">
        <v>93</v>
      </c>
      <c r="L61" s="104" t="s">
        <v>89</v>
      </c>
      <c r="M61" s="83"/>
      <c r="N61" s="100"/>
      <c r="O61" s="83"/>
      <c r="P61" s="83"/>
      <c r="Q61" s="100"/>
      <c r="R61" s="82" t="s">
        <v>90</v>
      </c>
      <c r="S61" s="83"/>
      <c r="T61" s="83" t="s">
        <v>91</v>
      </c>
      <c r="U61" s="83" t="s">
        <v>91</v>
      </c>
      <c r="V61" s="83" t="s">
        <v>91</v>
      </c>
      <c r="W61" s="103"/>
      <c r="X61" s="246"/>
    </row>
    <row r="62" spans="2:24" ht="19.5" customHeight="1">
      <c r="B62" s="19"/>
      <c r="C62" s="46" t="s">
        <v>30</v>
      </c>
      <c r="D62" s="47" t="s">
        <v>201</v>
      </c>
      <c r="E62" s="48" t="s">
        <v>172</v>
      </c>
      <c r="F62" s="49">
        <v>18.399999999999999</v>
      </c>
      <c r="G62" s="83" t="s">
        <v>93</v>
      </c>
      <c r="H62" s="83" t="s">
        <v>89</v>
      </c>
      <c r="I62" s="83" t="s">
        <v>89</v>
      </c>
      <c r="J62" s="100" t="s">
        <v>89</v>
      </c>
      <c r="K62" s="83" t="s">
        <v>93</v>
      </c>
      <c r="L62" s="83" t="s">
        <v>89</v>
      </c>
      <c r="M62" s="84" t="s">
        <v>93</v>
      </c>
      <c r="N62" s="100"/>
      <c r="O62" s="83"/>
      <c r="P62" s="83"/>
      <c r="Q62" s="100"/>
      <c r="R62" s="82" t="s">
        <v>90</v>
      </c>
      <c r="S62" s="83"/>
      <c r="T62" s="83" t="s">
        <v>91</v>
      </c>
      <c r="U62" s="83" t="s">
        <v>91</v>
      </c>
      <c r="V62" s="83" t="s">
        <v>91</v>
      </c>
      <c r="W62" s="101"/>
      <c r="X62" s="246"/>
    </row>
    <row r="63" spans="2:24" ht="19.5" customHeight="1">
      <c r="B63" s="19"/>
      <c r="C63" s="46" t="s">
        <v>30</v>
      </c>
      <c r="D63" s="47" t="s">
        <v>35</v>
      </c>
      <c r="E63" s="48" t="s">
        <v>128</v>
      </c>
      <c r="F63" s="49">
        <v>230</v>
      </c>
      <c r="G63" s="82" t="s">
        <v>93</v>
      </c>
      <c r="H63" s="83" t="s">
        <v>89</v>
      </c>
      <c r="I63" s="83" t="s">
        <v>89</v>
      </c>
      <c r="J63" s="100" t="s">
        <v>89</v>
      </c>
      <c r="K63" s="83" t="s">
        <v>93</v>
      </c>
      <c r="L63" s="83" t="s">
        <v>89</v>
      </c>
      <c r="M63" s="84" t="s">
        <v>93</v>
      </c>
      <c r="N63" s="100"/>
      <c r="O63" s="83"/>
      <c r="P63" s="83"/>
      <c r="Q63" s="100"/>
      <c r="R63" s="82"/>
      <c r="S63" s="83" t="s">
        <v>91</v>
      </c>
      <c r="T63" s="83" t="s">
        <v>91</v>
      </c>
      <c r="U63" s="83" t="s">
        <v>91</v>
      </c>
      <c r="V63" s="83" t="s">
        <v>91</v>
      </c>
      <c r="W63" s="101"/>
      <c r="X63" s="246"/>
    </row>
    <row r="64" spans="2:24" ht="19.5" customHeight="1">
      <c r="B64" s="19"/>
      <c r="C64" s="46" t="s">
        <v>30</v>
      </c>
      <c r="D64" s="47" t="s">
        <v>18</v>
      </c>
      <c r="E64" s="48" t="s">
        <v>128</v>
      </c>
      <c r="F64" s="49">
        <v>67</v>
      </c>
      <c r="G64" s="82" t="s">
        <v>88</v>
      </c>
      <c r="H64" s="83" t="s">
        <v>89</v>
      </c>
      <c r="I64" s="83" t="s">
        <v>89</v>
      </c>
      <c r="J64" s="100" t="s">
        <v>89</v>
      </c>
      <c r="K64" s="83" t="s">
        <v>88</v>
      </c>
      <c r="L64" s="83" t="s">
        <v>89</v>
      </c>
      <c r="M64" s="85"/>
      <c r="N64" s="100"/>
      <c r="O64" s="83"/>
      <c r="P64" s="83"/>
      <c r="Q64" s="100"/>
      <c r="R64" s="82"/>
      <c r="S64" s="83" t="s">
        <v>91</v>
      </c>
      <c r="T64" s="83" t="s">
        <v>91</v>
      </c>
      <c r="U64" s="83" t="s">
        <v>91</v>
      </c>
      <c r="V64" s="83" t="s">
        <v>91</v>
      </c>
      <c r="W64" s="101"/>
      <c r="X64" s="246"/>
    </row>
    <row r="65" spans="2:24" ht="19.5" customHeight="1">
      <c r="B65" s="19"/>
      <c r="C65" s="46" t="s">
        <v>30</v>
      </c>
      <c r="D65" s="47" t="s">
        <v>14</v>
      </c>
      <c r="E65" s="48" t="s">
        <v>128</v>
      </c>
      <c r="F65" s="49">
        <v>56.7</v>
      </c>
      <c r="G65" s="82" t="s">
        <v>143</v>
      </c>
      <c r="H65" s="83" t="s">
        <v>89</v>
      </c>
      <c r="I65" s="83" t="s">
        <v>89</v>
      </c>
      <c r="J65" s="100" t="s">
        <v>89</v>
      </c>
      <c r="K65" s="83" t="s">
        <v>143</v>
      </c>
      <c r="L65" s="83" t="s">
        <v>89</v>
      </c>
      <c r="M65" s="85" t="s">
        <v>143</v>
      </c>
      <c r="N65" s="100" t="s">
        <v>143</v>
      </c>
      <c r="O65" s="83"/>
      <c r="P65" s="83"/>
      <c r="Q65" s="100"/>
      <c r="R65" s="82"/>
      <c r="S65" s="83" t="s">
        <v>91</v>
      </c>
      <c r="T65" s="83" t="s">
        <v>91</v>
      </c>
      <c r="U65" s="83" t="s">
        <v>91</v>
      </c>
      <c r="V65" s="83" t="s">
        <v>91</v>
      </c>
      <c r="W65" s="101"/>
      <c r="X65" s="246"/>
    </row>
    <row r="66" spans="2:24" ht="19.5" customHeight="1">
      <c r="B66" s="23"/>
      <c r="C66" s="46" t="s">
        <v>30</v>
      </c>
      <c r="D66" s="80" t="s">
        <v>36</v>
      </c>
      <c r="E66" s="48" t="s">
        <v>128</v>
      </c>
      <c r="F66" s="81">
        <v>53.7</v>
      </c>
      <c r="G66" s="82" t="s">
        <v>93</v>
      </c>
      <c r="H66" s="83" t="s">
        <v>89</v>
      </c>
      <c r="I66" s="83" t="s">
        <v>89</v>
      </c>
      <c r="J66" s="100" t="s">
        <v>89</v>
      </c>
      <c r="K66" s="83" t="s">
        <v>93</v>
      </c>
      <c r="L66" s="83" t="s">
        <v>89</v>
      </c>
      <c r="M66" s="119"/>
      <c r="N66" s="97"/>
      <c r="O66" s="114"/>
      <c r="P66" s="114"/>
      <c r="Q66" s="97"/>
      <c r="R66" s="82"/>
      <c r="S66" s="83" t="s">
        <v>91</v>
      </c>
      <c r="T66" s="83" t="s">
        <v>91</v>
      </c>
      <c r="U66" s="83" t="s">
        <v>91</v>
      </c>
      <c r="V66" s="83" t="s">
        <v>91</v>
      </c>
      <c r="W66" s="101"/>
      <c r="X66" s="246"/>
    </row>
    <row r="67" spans="2:24" ht="19.5" customHeight="1" thickBot="1">
      <c r="B67" s="22"/>
      <c r="C67" s="77"/>
      <c r="D67" s="78"/>
      <c r="E67" s="77"/>
      <c r="F67" s="79"/>
      <c r="G67" s="113"/>
      <c r="H67" s="110"/>
      <c r="I67" s="111"/>
      <c r="J67" s="110"/>
      <c r="K67" s="110"/>
      <c r="L67" s="111"/>
      <c r="M67" s="111"/>
      <c r="N67" s="111"/>
      <c r="O67" s="110"/>
      <c r="P67" s="110"/>
      <c r="Q67" s="111"/>
      <c r="R67" s="113"/>
      <c r="S67" s="110"/>
      <c r="T67" s="110"/>
      <c r="U67" s="110"/>
      <c r="V67" s="110"/>
      <c r="W67" s="112"/>
      <c r="X67" s="246"/>
    </row>
    <row r="68" spans="2:24" ht="19.5" customHeight="1">
      <c r="B68" s="23"/>
      <c r="C68" s="48" t="s">
        <v>37</v>
      </c>
      <c r="D68" s="80" t="s">
        <v>63</v>
      </c>
      <c r="E68" s="46" t="s">
        <v>130</v>
      </c>
      <c r="F68" s="81">
        <v>87</v>
      </c>
      <c r="G68" s="116" t="s">
        <v>88</v>
      </c>
      <c r="H68" s="114" t="s">
        <v>89</v>
      </c>
      <c r="I68" s="114" t="s">
        <v>89</v>
      </c>
      <c r="J68" s="114" t="s">
        <v>89</v>
      </c>
      <c r="K68" s="114" t="s">
        <v>88</v>
      </c>
      <c r="L68" s="114" t="s">
        <v>89</v>
      </c>
      <c r="M68" s="97"/>
      <c r="N68" s="97"/>
      <c r="O68" s="114"/>
      <c r="P68" s="114"/>
      <c r="Q68" s="97"/>
      <c r="R68" s="117"/>
      <c r="S68" s="96" t="s">
        <v>91</v>
      </c>
      <c r="T68" s="96" t="s">
        <v>91</v>
      </c>
      <c r="U68" s="96" t="s">
        <v>238</v>
      </c>
      <c r="V68" s="96" t="s">
        <v>238</v>
      </c>
      <c r="W68" s="98"/>
      <c r="X68" s="246"/>
    </row>
    <row r="69" spans="2:24" ht="19.5" customHeight="1">
      <c r="B69" s="19"/>
      <c r="C69" s="48" t="s">
        <v>37</v>
      </c>
      <c r="D69" s="47" t="s">
        <v>12</v>
      </c>
      <c r="E69" s="48" t="s">
        <v>130</v>
      </c>
      <c r="F69" s="49">
        <v>491.6</v>
      </c>
      <c r="G69" s="82" t="s">
        <v>88</v>
      </c>
      <c r="H69" s="83" t="s">
        <v>89</v>
      </c>
      <c r="I69" s="83" t="s">
        <v>89</v>
      </c>
      <c r="J69" s="83" t="s">
        <v>89</v>
      </c>
      <c r="K69" s="83" t="s">
        <v>88</v>
      </c>
      <c r="L69" s="83" t="s">
        <v>89</v>
      </c>
      <c r="M69" s="100"/>
      <c r="N69" s="100"/>
      <c r="O69" s="83"/>
      <c r="P69" s="83"/>
      <c r="Q69" s="100"/>
      <c r="R69" s="82"/>
      <c r="S69" s="83" t="s">
        <v>91</v>
      </c>
      <c r="T69" s="83" t="s">
        <v>91</v>
      </c>
      <c r="U69" s="83" t="s">
        <v>91</v>
      </c>
      <c r="V69" s="83" t="s">
        <v>91</v>
      </c>
      <c r="W69" s="103"/>
      <c r="X69" s="246"/>
    </row>
    <row r="70" spans="2:24" ht="19.5" customHeight="1">
      <c r="B70" s="19"/>
      <c r="C70" s="48" t="s">
        <v>37</v>
      </c>
      <c r="D70" s="47" t="s">
        <v>31</v>
      </c>
      <c r="E70" s="48" t="s">
        <v>130</v>
      </c>
      <c r="F70" s="49">
        <v>290.89999999999998</v>
      </c>
      <c r="G70" s="82" t="s">
        <v>88</v>
      </c>
      <c r="H70" s="83" t="s">
        <v>89</v>
      </c>
      <c r="I70" s="83" t="s">
        <v>89</v>
      </c>
      <c r="J70" s="83" t="s">
        <v>89</v>
      </c>
      <c r="K70" s="83" t="s">
        <v>88</v>
      </c>
      <c r="L70" s="83" t="s">
        <v>89</v>
      </c>
      <c r="M70" s="100" t="s">
        <v>104</v>
      </c>
      <c r="N70" s="100"/>
      <c r="O70" s="83"/>
      <c r="P70" s="83"/>
      <c r="Q70" s="100"/>
      <c r="R70" s="82"/>
      <c r="S70" s="83" t="s">
        <v>91</v>
      </c>
      <c r="T70" s="83" t="s">
        <v>91</v>
      </c>
      <c r="U70" s="83" t="s">
        <v>91</v>
      </c>
      <c r="V70" s="83" t="s">
        <v>91</v>
      </c>
      <c r="W70" s="101"/>
      <c r="X70" s="246"/>
    </row>
    <row r="71" spans="2:24" ht="19.5" customHeight="1">
      <c r="B71" s="19"/>
      <c r="C71" s="48" t="s">
        <v>37</v>
      </c>
      <c r="D71" s="47" t="s">
        <v>38</v>
      </c>
      <c r="E71" s="48" t="s">
        <v>130</v>
      </c>
      <c r="F71" s="49">
        <v>14.8</v>
      </c>
      <c r="G71" s="82" t="s">
        <v>88</v>
      </c>
      <c r="H71" s="83" t="s">
        <v>89</v>
      </c>
      <c r="I71" s="83" t="s">
        <v>89</v>
      </c>
      <c r="J71" s="83" t="s">
        <v>89</v>
      </c>
      <c r="K71" s="83" t="s">
        <v>88</v>
      </c>
      <c r="L71" s="83" t="s">
        <v>89</v>
      </c>
      <c r="M71" s="100" t="s">
        <v>104</v>
      </c>
      <c r="N71" s="100"/>
      <c r="O71" s="83"/>
      <c r="P71" s="83"/>
      <c r="Q71" s="100"/>
      <c r="R71" s="82"/>
      <c r="S71" s="83" t="s">
        <v>90</v>
      </c>
      <c r="T71" s="83" t="s">
        <v>91</v>
      </c>
      <c r="U71" s="83" t="s">
        <v>91</v>
      </c>
      <c r="V71" s="83" t="s">
        <v>91</v>
      </c>
      <c r="W71" s="103"/>
      <c r="X71" s="246"/>
    </row>
    <row r="72" spans="2:24" ht="19.5" customHeight="1">
      <c r="B72" s="19"/>
      <c r="C72" s="48" t="s">
        <v>37</v>
      </c>
      <c r="D72" s="47" t="s">
        <v>204</v>
      </c>
      <c r="E72" s="48" t="s">
        <v>130</v>
      </c>
      <c r="F72" s="49">
        <v>25.9</v>
      </c>
      <c r="G72" s="82" t="s">
        <v>93</v>
      </c>
      <c r="H72" s="83" t="s">
        <v>89</v>
      </c>
      <c r="I72" s="83" t="s">
        <v>89</v>
      </c>
      <c r="J72" s="83" t="s">
        <v>89</v>
      </c>
      <c r="K72" s="83" t="s">
        <v>93</v>
      </c>
      <c r="L72" s="83" t="s">
        <v>89</v>
      </c>
      <c r="M72" s="83" t="s">
        <v>93</v>
      </c>
      <c r="N72" s="100"/>
      <c r="O72" s="83"/>
      <c r="P72" s="83"/>
      <c r="Q72" s="100"/>
      <c r="R72" s="82"/>
      <c r="S72" s="83" t="s">
        <v>90</v>
      </c>
      <c r="T72" s="83" t="s">
        <v>91</v>
      </c>
      <c r="U72" s="83" t="s">
        <v>91</v>
      </c>
      <c r="V72" s="83" t="s">
        <v>91</v>
      </c>
      <c r="W72" s="101"/>
      <c r="X72" s="246"/>
    </row>
    <row r="73" spans="2:24" ht="19.5" customHeight="1">
      <c r="B73" s="19"/>
      <c r="C73" s="48" t="s">
        <v>37</v>
      </c>
      <c r="D73" s="47" t="s">
        <v>39</v>
      </c>
      <c r="E73" s="48" t="s">
        <v>130</v>
      </c>
      <c r="F73" s="49">
        <v>211.5</v>
      </c>
      <c r="G73" s="82" t="s">
        <v>88</v>
      </c>
      <c r="H73" s="83" t="s">
        <v>89</v>
      </c>
      <c r="I73" s="83" t="s">
        <v>89</v>
      </c>
      <c r="J73" s="83" t="s">
        <v>89</v>
      </c>
      <c r="K73" s="83" t="s">
        <v>88</v>
      </c>
      <c r="L73" s="83" t="s">
        <v>89</v>
      </c>
      <c r="M73" s="100" t="s">
        <v>104</v>
      </c>
      <c r="N73" s="100"/>
      <c r="O73" s="83"/>
      <c r="P73" s="83"/>
      <c r="Q73" s="100"/>
      <c r="R73" s="82"/>
      <c r="S73" s="83" t="s">
        <v>91</v>
      </c>
      <c r="T73" s="83" t="s">
        <v>91</v>
      </c>
      <c r="U73" s="83" t="s">
        <v>91</v>
      </c>
      <c r="V73" s="83" t="s">
        <v>91</v>
      </c>
      <c r="W73" s="101"/>
      <c r="X73" s="246"/>
    </row>
    <row r="74" spans="2:24" ht="19.5" customHeight="1">
      <c r="B74" s="24"/>
      <c r="C74" s="48" t="s">
        <v>37</v>
      </c>
      <c r="D74" s="143" t="s">
        <v>214</v>
      </c>
      <c r="E74" s="48" t="s">
        <v>130</v>
      </c>
      <c r="F74" s="49">
        <v>313.8</v>
      </c>
      <c r="G74" s="82" t="s">
        <v>88</v>
      </c>
      <c r="H74" s="83" t="s">
        <v>89</v>
      </c>
      <c r="I74" s="83" t="s">
        <v>89</v>
      </c>
      <c r="J74" s="83" t="s">
        <v>89</v>
      </c>
      <c r="K74" s="83" t="s">
        <v>88</v>
      </c>
      <c r="L74" s="83" t="s">
        <v>89</v>
      </c>
      <c r="M74" s="100" t="s">
        <v>104</v>
      </c>
      <c r="N74" s="100"/>
      <c r="O74" s="83"/>
      <c r="P74" s="83"/>
      <c r="Q74" s="100"/>
      <c r="R74" s="82"/>
      <c r="S74" s="83" t="s">
        <v>90</v>
      </c>
      <c r="T74" s="83" t="s">
        <v>91</v>
      </c>
      <c r="U74" s="83" t="s">
        <v>91</v>
      </c>
      <c r="V74" s="83" t="s">
        <v>91</v>
      </c>
      <c r="W74" s="101"/>
      <c r="X74" s="246"/>
    </row>
    <row r="75" spans="2:24" ht="19.5" customHeight="1">
      <c r="B75" s="19"/>
      <c r="C75" s="48" t="s">
        <v>37</v>
      </c>
      <c r="D75" s="47" t="s">
        <v>6</v>
      </c>
      <c r="E75" s="48" t="s">
        <v>130</v>
      </c>
      <c r="F75" s="49">
        <v>57</v>
      </c>
      <c r="G75" s="82" t="s">
        <v>88</v>
      </c>
      <c r="H75" s="83" t="s">
        <v>89</v>
      </c>
      <c r="I75" s="83" t="s">
        <v>89</v>
      </c>
      <c r="J75" s="83" t="s">
        <v>89</v>
      </c>
      <c r="K75" s="83" t="s">
        <v>88</v>
      </c>
      <c r="L75" s="83" t="s">
        <v>89</v>
      </c>
      <c r="M75" s="100" t="s">
        <v>104</v>
      </c>
      <c r="N75" s="100"/>
      <c r="O75" s="83"/>
      <c r="P75" s="83"/>
      <c r="Q75" s="100"/>
      <c r="R75" s="82"/>
      <c r="S75" s="83" t="s">
        <v>90</v>
      </c>
      <c r="T75" s="83" t="s">
        <v>91</v>
      </c>
      <c r="U75" s="83" t="s">
        <v>91</v>
      </c>
      <c r="V75" s="83" t="s">
        <v>91</v>
      </c>
      <c r="W75" s="101"/>
      <c r="X75" s="246"/>
    </row>
    <row r="76" spans="2:24" ht="19.5" customHeight="1">
      <c r="B76" s="19"/>
      <c r="C76" s="48" t="s">
        <v>37</v>
      </c>
      <c r="D76" s="47" t="s">
        <v>205</v>
      </c>
      <c r="E76" s="48" t="s">
        <v>130</v>
      </c>
      <c r="F76" s="49">
        <v>16.5</v>
      </c>
      <c r="G76" s="82" t="s">
        <v>88</v>
      </c>
      <c r="H76" s="83" t="s">
        <v>89</v>
      </c>
      <c r="I76" s="83" t="s">
        <v>89</v>
      </c>
      <c r="J76" s="83" t="s">
        <v>89</v>
      </c>
      <c r="K76" s="83" t="s">
        <v>88</v>
      </c>
      <c r="L76" s="83" t="s">
        <v>89</v>
      </c>
      <c r="M76" s="100" t="s">
        <v>104</v>
      </c>
      <c r="N76" s="100"/>
      <c r="O76" s="83"/>
      <c r="P76" s="83"/>
      <c r="Q76" s="100"/>
      <c r="R76" s="82"/>
      <c r="S76" s="83" t="s">
        <v>90</v>
      </c>
      <c r="T76" s="83" t="s">
        <v>91</v>
      </c>
      <c r="U76" s="83" t="s">
        <v>91</v>
      </c>
      <c r="V76" s="83" t="s">
        <v>91</v>
      </c>
      <c r="W76" s="101"/>
      <c r="X76" s="246"/>
    </row>
    <row r="77" spans="2:24" ht="19.5" customHeight="1">
      <c r="B77" s="19"/>
      <c r="C77" s="48" t="s">
        <v>37</v>
      </c>
      <c r="D77" s="47" t="s">
        <v>42</v>
      </c>
      <c r="E77" s="48" t="s">
        <v>130</v>
      </c>
      <c r="F77" s="49">
        <v>31.3</v>
      </c>
      <c r="G77" s="82" t="s">
        <v>88</v>
      </c>
      <c r="H77" s="83" t="s">
        <v>89</v>
      </c>
      <c r="I77" s="83" t="s">
        <v>89</v>
      </c>
      <c r="J77" s="83" t="s">
        <v>89</v>
      </c>
      <c r="K77" s="83" t="s">
        <v>88</v>
      </c>
      <c r="L77" s="83" t="s">
        <v>89</v>
      </c>
      <c r="M77" s="100" t="s">
        <v>104</v>
      </c>
      <c r="N77" s="100"/>
      <c r="O77" s="83"/>
      <c r="P77" s="83"/>
      <c r="Q77" s="100"/>
      <c r="R77" s="82"/>
      <c r="S77" s="83" t="s">
        <v>90</v>
      </c>
      <c r="T77" s="83" t="s">
        <v>91</v>
      </c>
      <c r="U77" s="83" t="s">
        <v>91</v>
      </c>
      <c r="V77" s="83" t="s">
        <v>91</v>
      </c>
      <c r="W77" s="101"/>
      <c r="X77" s="246"/>
    </row>
    <row r="78" spans="2:24" ht="19.5" customHeight="1">
      <c r="B78" s="19"/>
      <c r="C78" s="48" t="s">
        <v>37</v>
      </c>
      <c r="D78" s="47" t="s">
        <v>43</v>
      </c>
      <c r="E78" s="48" t="s">
        <v>130</v>
      </c>
      <c r="F78" s="49">
        <v>13.1</v>
      </c>
      <c r="G78" s="82" t="s">
        <v>88</v>
      </c>
      <c r="H78" s="83" t="s">
        <v>89</v>
      </c>
      <c r="I78" s="83" t="s">
        <v>89</v>
      </c>
      <c r="J78" s="83" t="s">
        <v>89</v>
      </c>
      <c r="K78" s="83" t="s">
        <v>88</v>
      </c>
      <c r="L78" s="83" t="s">
        <v>89</v>
      </c>
      <c r="M78" s="100" t="s">
        <v>104</v>
      </c>
      <c r="N78" s="100"/>
      <c r="O78" s="83"/>
      <c r="P78" s="83"/>
      <c r="Q78" s="100"/>
      <c r="R78" s="82"/>
      <c r="S78" s="83" t="s">
        <v>90</v>
      </c>
      <c r="T78" s="83" t="s">
        <v>91</v>
      </c>
      <c r="U78" s="83" t="s">
        <v>91</v>
      </c>
      <c r="V78" s="83" t="s">
        <v>91</v>
      </c>
      <c r="W78" s="101"/>
      <c r="X78" s="246"/>
    </row>
    <row r="79" spans="2:24" ht="19.5" customHeight="1">
      <c r="B79" s="19"/>
      <c r="C79" s="48" t="s">
        <v>37</v>
      </c>
      <c r="D79" s="47" t="s">
        <v>44</v>
      </c>
      <c r="E79" s="48" t="s">
        <v>130</v>
      </c>
      <c r="F79" s="49">
        <v>17.100000000000001</v>
      </c>
      <c r="G79" s="82" t="s">
        <v>88</v>
      </c>
      <c r="H79" s="83" t="s">
        <v>89</v>
      </c>
      <c r="I79" s="83" t="s">
        <v>89</v>
      </c>
      <c r="J79" s="83" t="s">
        <v>89</v>
      </c>
      <c r="K79" s="83" t="s">
        <v>88</v>
      </c>
      <c r="L79" s="83" t="s">
        <v>89</v>
      </c>
      <c r="M79" s="100" t="s">
        <v>104</v>
      </c>
      <c r="N79" s="100"/>
      <c r="O79" s="83"/>
      <c r="P79" s="83"/>
      <c r="Q79" s="100"/>
      <c r="R79" s="82"/>
      <c r="S79" s="83" t="s">
        <v>91</v>
      </c>
      <c r="T79" s="83" t="s">
        <v>91</v>
      </c>
      <c r="U79" s="83" t="s">
        <v>91</v>
      </c>
      <c r="V79" s="83" t="s">
        <v>91</v>
      </c>
      <c r="W79" s="101"/>
      <c r="X79" s="246"/>
    </row>
    <row r="80" spans="2:24" ht="19.5" customHeight="1">
      <c r="B80" s="19"/>
      <c r="C80" s="48" t="s">
        <v>37</v>
      </c>
      <c r="D80" s="47" t="s">
        <v>206</v>
      </c>
      <c r="E80" s="48" t="s">
        <v>130</v>
      </c>
      <c r="F80" s="49">
        <v>19.2</v>
      </c>
      <c r="G80" s="82" t="s">
        <v>88</v>
      </c>
      <c r="H80" s="83" t="s">
        <v>89</v>
      </c>
      <c r="I80" s="83" t="s">
        <v>89</v>
      </c>
      <c r="J80" s="83" t="s">
        <v>89</v>
      </c>
      <c r="K80" s="83" t="s">
        <v>88</v>
      </c>
      <c r="L80" s="83" t="s">
        <v>89</v>
      </c>
      <c r="M80" s="100"/>
      <c r="N80" s="100"/>
      <c r="O80" s="83"/>
      <c r="P80" s="83"/>
      <c r="Q80" s="100"/>
      <c r="R80" s="82"/>
      <c r="S80" s="83" t="s">
        <v>90</v>
      </c>
      <c r="T80" s="83" t="s">
        <v>91</v>
      </c>
      <c r="U80" s="83" t="s">
        <v>91</v>
      </c>
      <c r="V80" s="83" t="s">
        <v>91</v>
      </c>
      <c r="W80" s="101"/>
      <c r="X80" s="246"/>
    </row>
    <row r="81" spans="2:24" ht="19.5" customHeight="1">
      <c r="B81" s="23"/>
      <c r="C81" s="48" t="s">
        <v>37</v>
      </c>
      <c r="D81" s="80" t="s">
        <v>45</v>
      </c>
      <c r="E81" s="48" t="s">
        <v>130</v>
      </c>
      <c r="F81" s="81">
        <v>53.7</v>
      </c>
      <c r="G81" s="116" t="s">
        <v>88</v>
      </c>
      <c r="H81" s="114" t="s">
        <v>89</v>
      </c>
      <c r="I81" s="83" t="s">
        <v>89</v>
      </c>
      <c r="J81" s="114" t="s">
        <v>89</v>
      </c>
      <c r="K81" s="114" t="s">
        <v>88</v>
      </c>
      <c r="L81" s="83" t="s">
        <v>89</v>
      </c>
      <c r="M81" s="97" t="s">
        <v>104</v>
      </c>
      <c r="N81" s="97"/>
      <c r="O81" s="114"/>
      <c r="P81" s="114"/>
      <c r="Q81" s="97"/>
      <c r="R81" s="82"/>
      <c r="S81" s="83" t="s">
        <v>90</v>
      </c>
      <c r="T81" s="83" t="s">
        <v>91</v>
      </c>
      <c r="U81" s="83" t="s">
        <v>91</v>
      </c>
      <c r="V81" s="83" t="s">
        <v>91</v>
      </c>
      <c r="W81" s="101"/>
      <c r="X81" s="246"/>
    </row>
    <row r="82" spans="2:24" ht="19.5" customHeight="1">
      <c r="B82" s="19"/>
      <c r="C82" s="48" t="s">
        <v>37</v>
      </c>
      <c r="D82" s="47" t="s">
        <v>46</v>
      </c>
      <c r="E82" s="48" t="s">
        <v>130</v>
      </c>
      <c r="F82" s="49">
        <v>34.4</v>
      </c>
      <c r="G82" s="82" t="s">
        <v>88</v>
      </c>
      <c r="H82" s="83" t="s">
        <v>89</v>
      </c>
      <c r="I82" s="83" t="s">
        <v>89</v>
      </c>
      <c r="J82" s="83" t="s">
        <v>89</v>
      </c>
      <c r="K82" s="83" t="s">
        <v>88</v>
      </c>
      <c r="L82" s="83" t="s">
        <v>89</v>
      </c>
      <c r="M82" s="100" t="s">
        <v>104</v>
      </c>
      <c r="N82" s="100"/>
      <c r="O82" s="83"/>
      <c r="P82" s="83"/>
      <c r="Q82" s="100"/>
      <c r="R82" s="82"/>
      <c r="S82" s="83" t="s">
        <v>90</v>
      </c>
      <c r="T82" s="83" t="s">
        <v>91</v>
      </c>
      <c r="U82" s="83" t="s">
        <v>91</v>
      </c>
      <c r="V82" s="83" t="s">
        <v>91</v>
      </c>
      <c r="W82" s="101"/>
      <c r="X82" s="246"/>
    </row>
    <row r="83" spans="2:24" ht="19.5" customHeight="1">
      <c r="B83" s="25"/>
      <c r="C83" s="48" t="s">
        <v>37</v>
      </c>
      <c r="D83" s="86" t="s">
        <v>47</v>
      </c>
      <c r="E83" s="48" t="s">
        <v>130</v>
      </c>
      <c r="F83" s="87">
        <v>64.400000000000006</v>
      </c>
      <c r="G83" s="109" t="s">
        <v>92</v>
      </c>
      <c r="H83" s="104" t="s">
        <v>89</v>
      </c>
      <c r="I83" s="83" t="s">
        <v>89</v>
      </c>
      <c r="J83" s="104" t="s">
        <v>89</v>
      </c>
      <c r="K83" s="104" t="s">
        <v>92</v>
      </c>
      <c r="L83" s="83" t="s">
        <v>89</v>
      </c>
      <c r="M83" s="105" t="s">
        <v>154</v>
      </c>
      <c r="N83" s="105" t="s">
        <v>92</v>
      </c>
      <c r="O83" s="104"/>
      <c r="P83" s="104"/>
      <c r="Q83" s="105"/>
      <c r="R83" s="82"/>
      <c r="S83" s="83" t="s">
        <v>91</v>
      </c>
      <c r="T83" s="83" t="s">
        <v>91</v>
      </c>
      <c r="U83" s="83" t="s">
        <v>91</v>
      </c>
      <c r="V83" s="83" t="s">
        <v>91</v>
      </c>
      <c r="W83" s="101"/>
      <c r="X83" s="246"/>
    </row>
    <row r="84" spans="2:24" ht="19.5" customHeight="1" thickBot="1">
      <c r="B84" s="22"/>
      <c r="C84" s="77"/>
      <c r="D84" s="78"/>
      <c r="E84" s="77"/>
      <c r="F84" s="79"/>
      <c r="G84" s="113"/>
      <c r="H84" s="110"/>
      <c r="I84" s="111"/>
      <c r="J84" s="110"/>
      <c r="K84" s="110"/>
      <c r="L84" s="111"/>
      <c r="M84" s="111"/>
      <c r="N84" s="111"/>
      <c r="O84" s="110"/>
      <c r="P84" s="110"/>
      <c r="Q84" s="111"/>
      <c r="R84" s="113"/>
      <c r="S84" s="110"/>
      <c r="T84" s="110"/>
      <c r="U84" s="110"/>
      <c r="V84" s="110"/>
      <c r="W84" s="112"/>
      <c r="X84" s="246"/>
    </row>
    <row r="85" spans="2:24" ht="19.5" customHeight="1">
      <c r="B85" s="23"/>
      <c r="C85" s="46" t="s">
        <v>51</v>
      </c>
      <c r="D85" s="80" t="s">
        <v>63</v>
      </c>
      <c r="E85" s="46" t="s">
        <v>130</v>
      </c>
      <c r="F85" s="81">
        <v>96.2</v>
      </c>
      <c r="G85" s="116" t="s">
        <v>88</v>
      </c>
      <c r="H85" s="114" t="s">
        <v>89</v>
      </c>
      <c r="I85" s="114" t="s">
        <v>89</v>
      </c>
      <c r="J85" s="114" t="s">
        <v>89</v>
      </c>
      <c r="K85" s="114" t="s">
        <v>88</v>
      </c>
      <c r="L85" s="114" t="s">
        <v>89</v>
      </c>
      <c r="M85" s="97"/>
      <c r="N85" s="97"/>
      <c r="O85" s="114"/>
      <c r="P85" s="114"/>
      <c r="Q85" s="97"/>
      <c r="R85" s="117"/>
      <c r="S85" s="96" t="s">
        <v>91</v>
      </c>
      <c r="T85" s="96" t="s">
        <v>91</v>
      </c>
      <c r="U85" s="96" t="s">
        <v>238</v>
      </c>
      <c r="V85" s="96" t="s">
        <v>238</v>
      </c>
      <c r="W85" s="98"/>
      <c r="X85" s="246"/>
    </row>
    <row r="86" spans="2:24" ht="19.5" customHeight="1">
      <c r="B86" s="23"/>
      <c r="C86" s="46" t="s">
        <v>51</v>
      </c>
      <c r="D86" s="47" t="s">
        <v>12</v>
      </c>
      <c r="E86" s="46" t="s">
        <v>130</v>
      </c>
      <c r="F86" s="81">
        <v>316.3</v>
      </c>
      <c r="G86" s="82" t="s">
        <v>88</v>
      </c>
      <c r="H86" s="83" t="s">
        <v>89</v>
      </c>
      <c r="I86" s="83" t="s">
        <v>89</v>
      </c>
      <c r="J86" s="83" t="s">
        <v>89</v>
      </c>
      <c r="K86" s="114" t="s">
        <v>88</v>
      </c>
      <c r="L86" s="83" t="s">
        <v>89</v>
      </c>
      <c r="M86" s="97"/>
      <c r="N86" s="97"/>
      <c r="O86" s="114"/>
      <c r="P86" s="114"/>
      <c r="Q86" s="97"/>
      <c r="R86" s="82"/>
      <c r="S86" s="83" t="s">
        <v>91</v>
      </c>
      <c r="T86" s="83" t="s">
        <v>91</v>
      </c>
      <c r="U86" s="83" t="s">
        <v>91</v>
      </c>
      <c r="V86" s="83" t="s">
        <v>91</v>
      </c>
      <c r="W86" s="103"/>
      <c r="X86" s="246"/>
    </row>
    <row r="87" spans="2:24" ht="19.5" customHeight="1">
      <c r="B87" s="19"/>
      <c r="C87" s="46" t="s">
        <v>51</v>
      </c>
      <c r="D87" s="143" t="s">
        <v>233</v>
      </c>
      <c r="E87" s="46" t="s">
        <v>130</v>
      </c>
      <c r="F87" s="49">
        <v>686.3</v>
      </c>
      <c r="G87" s="82" t="s">
        <v>175</v>
      </c>
      <c r="H87" s="83" t="s">
        <v>89</v>
      </c>
      <c r="I87" s="83" t="s">
        <v>89</v>
      </c>
      <c r="J87" s="83" t="s">
        <v>89</v>
      </c>
      <c r="K87" s="83" t="s">
        <v>175</v>
      </c>
      <c r="L87" s="83" t="s">
        <v>89</v>
      </c>
      <c r="M87" s="83" t="s">
        <v>175</v>
      </c>
      <c r="N87" s="100"/>
      <c r="O87" s="83"/>
      <c r="P87" s="83"/>
      <c r="Q87" s="100"/>
      <c r="R87" s="82"/>
      <c r="S87" s="83"/>
      <c r="T87" s="83"/>
      <c r="U87" s="83"/>
      <c r="V87" s="83"/>
      <c r="W87" s="101"/>
      <c r="X87" s="246"/>
    </row>
    <row r="88" spans="2:24" ht="19.5" customHeight="1">
      <c r="B88" s="24"/>
      <c r="C88" s="46" t="s">
        <v>51</v>
      </c>
      <c r="D88" s="143" t="s">
        <v>215</v>
      </c>
      <c r="E88" s="46" t="s">
        <v>130</v>
      </c>
      <c r="F88" s="49">
        <v>217</v>
      </c>
      <c r="G88" s="82" t="s">
        <v>88</v>
      </c>
      <c r="H88" s="83" t="s">
        <v>89</v>
      </c>
      <c r="I88" s="83" t="s">
        <v>89</v>
      </c>
      <c r="J88" s="83" t="s">
        <v>89</v>
      </c>
      <c r="K88" s="83" t="s">
        <v>88</v>
      </c>
      <c r="L88" s="83" t="s">
        <v>89</v>
      </c>
      <c r="M88" s="83" t="s">
        <v>88</v>
      </c>
      <c r="N88" s="100"/>
      <c r="O88" s="83"/>
      <c r="P88" s="83"/>
      <c r="Q88" s="100"/>
      <c r="R88" s="82"/>
      <c r="S88" s="83" t="s">
        <v>90</v>
      </c>
      <c r="T88" s="83" t="s">
        <v>91</v>
      </c>
      <c r="U88" s="83" t="s">
        <v>91</v>
      </c>
      <c r="V88" s="83" t="s">
        <v>91</v>
      </c>
      <c r="W88" s="101"/>
      <c r="X88" s="246"/>
    </row>
    <row r="89" spans="2:24" ht="19.5" customHeight="1">
      <c r="B89" s="24"/>
      <c r="C89" s="46" t="s">
        <v>51</v>
      </c>
      <c r="D89" s="47" t="s">
        <v>213</v>
      </c>
      <c r="E89" s="46" t="s">
        <v>127</v>
      </c>
      <c r="F89" s="49">
        <v>65.8</v>
      </c>
      <c r="G89" s="82" t="s">
        <v>88</v>
      </c>
      <c r="H89" s="83" t="s">
        <v>89</v>
      </c>
      <c r="I89" s="83" t="s">
        <v>89</v>
      </c>
      <c r="J89" s="83" t="s">
        <v>89</v>
      </c>
      <c r="K89" s="83" t="s">
        <v>88</v>
      </c>
      <c r="L89" s="83" t="s">
        <v>89</v>
      </c>
      <c r="M89" s="83" t="s">
        <v>88</v>
      </c>
      <c r="N89" s="100"/>
      <c r="O89" s="83"/>
      <c r="P89" s="83"/>
      <c r="Q89" s="100"/>
      <c r="R89" s="82"/>
      <c r="S89" s="83" t="s">
        <v>90</v>
      </c>
      <c r="T89" s="83" t="s">
        <v>91</v>
      </c>
      <c r="U89" s="83" t="s">
        <v>91</v>
      </c>
      <c r="V89" s="83" t="s">
        <v>91</v>
      </c>
      <c r="W89" s="101"/>
      <c r="X89" s="246"/>
    </row>
    <row r="90" spans="2:24" ht="19.5" customHeight="1">
      <c r="B90" s="19"/>
      <c r="C90" s="46" t="s">
        <v>51</v>
      </c>
      <c r="D90" s="47" t="s">
        <v>6</v>
      </c>
      <c r="E90" s="46" t="s">
        <v>130</v>
      </c>
      <c r="F90" s="49">
        <v>19.100000000000001</v>
      </c>
      <c r="G90" s="82" t="s">
        <v>88</v>
      </c>
      <c r="H90" s="83" t="s">
        <v>89</v>
      </c>
      <c r="I90" s="83" t="s">
        <v>89</v>
      </c>
      <c r="J90" s="83" t="s">
        <v>89</v>
      </c>
      <c r="K90" s="83" t="s">
        <v>88</v>
      </c>
      <c r="L90" s="83" t="s">
        <v>89</v>
      </c>
      <c r="M90" s="83" t="s">
        <v>88</v>
      </c>
      <c r="N90" s="100"/>
      <c r="O90" s="83"/>
      <c r="P90" s="83"/>
      <c r="Q90" s="100"/>
      <c r="R90" s="82"/>
      <c r="S90" s="83" t="s">
        <v>90</v>
      </c>
      <c r="T90" s="83" t="s">
        <v>91</v>
      </c>
      <c r="U90" s="83" t="s">
        <v>91</v>
      </c>
      <c r="V90" s="83" t="s">
        <v>91</v>
      </c>
      <c r="W90" s="101"/>
      <c r="X90" s="246"/>
    </row>
    <row r="91" spans="2:24" ht="19.5" customHeight="1">
      <c r="B91" s="19"/>
      <c r="C91" s="46" t="s">
        <v>51</v>
      </c>
      <c r="D91" s="47" t="s">
        <v>40</v>
      </c>
      <c r="E91" s="46" t="s">
        <v>130</v>
      </c>
      <c r="F91" s="49">
        <v>112</v>
      </c>
      <c r="G91" s="82" t="s">
        <v>88</v>
      </c>
      <c r="H91" s="83" t="s">
        <v>89</v>
      </c>
      <c r="I91" s="83" t="s">
        <v>89</v>
      </c>
      <c r="J91" s="83" t="s">
        <v>89</v>
      </c>
      <c r="K91" s="83" t="s">
        <v>88</v>
      </c>
      <c r="L91" s="83" t="s">
        <v>89</v>
      </c>
      <c r="M91" s="83" t="s">
        <v>88</v>
      </c>
      <c r="N91" s="100"/>
      <c r="O91" s="83"/>
      <c r="P91" s="83"/>
      <c r="Q91" s="100"/>
      <c r="R91" s="82"/>
      <c r="S91" s="83" t="s">
        <v>90</v>
      </c>
      <c r="T91" s="83" t="s">
        <v>91</v>
      </c>
      <c r="U91" s="83" t="s">
        <v>91</v>
      </c>
      <c r="V91" s="83" t="s">
        <v>91</v>
      </c>
      <c r="W91" s="101"/>
      <c r="X91" s="246"/>
    </row>
    <row r="92" spans="2:24" ht="19.5" customHeight="1">
      <c r="B92" s="19"/>
      <c r="C92" s="46" t="s">
        <v>51</v>
      </c>
      <c r="D92" s="47" t="s">
        <v>53</v>
      </c>
      <c r="E92" s="46" t="s">
        <v>130</v>
      </c>
      <c r="F92" s="49">
        <v>30.6</v>
      </c>
      <c r="G92" s="82" t="s">
        <v>88</v>
      </c>
      <c r="H92" s="83" t="s">
        <v>89</v>
      </c>
      <c r="I92" s="83" t="s">
        <v>89</v>
      </c>
      <c r="J92" s="83" t="s">
        <v>89</v>
      </c>
      <c r="K92" s="83" t="s">
        <v>88</v>
      </c>
      <c r="L92" s="83" t="s">
        <v>89</v>
      </c>
      <c r="M92" s="83" t="s">
        <v>88</v>
      </c>
      <c r="N92" s="100"/>
      <c r="O92" s="83"/>
      <c r="P92" s="83"/>
      <c r="Q92" s="100"/>
      <c r="R92" s="82"/>
      <c r="S92" s="83" t="s">
        <v>90</v>
      </c>
      <c r="T92" s="83" t="s">
        <v>91</v>
      </c>
      <c r="U92" s="83" t="s">
        <v>91</v>
      </c>
      <c r="V92" s="83" t="s">
        <v>91</v>
      </c>
      <c r="W92" s="101"/>
      <c r="X92" s="246"/>
    </row>
    <row r="93" spans="2:24" ht="19.5" customHeight="1">
      <c r="B93" s="19"/>
      <c r="C93" s="46" t="s">
        <v>51</v>
      </c>
      <c r="D93" s="47" t="s">
        <v>43</v>
      </c>
      <c r="E93" s="46" t="s">
        <v>130</v>
      </c>
      <c r="F93" s="49">
        <v>20.100000000000001</v>
      </c>
      <c r="G93" s="82" t="s">
        <v>88</v>
      </c>
      <c r="H93" s="83" t="s">
        <v>89</v>
      </c>
      <c r="I93" s="83" t="s">
        <v>89</v>
      </c>
      <c r="J93" s="83" t="s">
        <v>89</v>
      </c>
      <c r="K93" s="83" t="s">
        <v>88</v>
      </c>
      <c r="L93" s="83" t="s">
        <v>89</v>
      </c>
      <c r="M93" s="83" t="s">
        <v>88</v>
      </c>
      <c r="N93" s="100"/>
      <c r="O93" s="83"/>
      <c r="P93" s="83"/>
      <c r="Q93" s="100"/>
      <c r="R93" s="82"/>
      <c r="S93" s="83" t="s">
        <v>90</v>
      </c>
      <c r="T93" s="83" t="s">
        <v>91</v>
      </c>
      <c r="U93" s="83" t="s">
        <v>91</v>
      </c>
      <c r="V93" s="83" t="s">
        <v>91</v>
      </c>
      <c r="W93" s="101"/>
      <c r="X93" s="246"/>
    </row>
    <row r="94" spans="2:24" ht="19.5" customHeight="1">
      <c r="B94" s="19"/>
      <c r="C94" s="46" t="s">
        <v>51</v>
      </c>
      <c r="D94" s="47" t="s">
        <v>44</v>
      </c>
      <c r="E94" s="46" t="s">
        <v>130</v>
      </c>
      <c r="F94" s="49">
        <v>17</v>
      </c>
      <c r="G94" s="82" t="s">
        <v>88</v>
      </c>
      <c r="H94" s="83" t="s">
        <v>89</v>
      </c>
      <c r="I94" s="83" t="s">
        <v>89</v>
      </c>
      <c r="J94" s="83" t="s">
        <v>89</v>
      </c>
      <c r="K94" s="83" t="s">
        <v>88</v>
      </c>
      <c r="L94" s="83" t="s">
        <v>89</v>
      </c>
      <c r="M94" s="83" t="s">
        <v>88</v>
      </c>
      <c r="N94" s="100"/>
      <c r="O94" s="83"/>
      <c r="P94" s="83"/>
      <c r="Q94" s="100"/>
      <c r="R94" s="82"/>
      <c r="S94" s="83" t="s">
        <v>91</v>
      </c>
      <c r="T94" s="83" t="s">
        <v>91</v>
      </c>
      <c r="U94" s="83" t="s">
        <v>91</v>
      </c>
      <c r="V94" s="83" t="s">
        <v>91</v>
      </c>
      <c r="W94" s="101"/>
      <c r="X94" s="246"/>
    </row>
    <row r="95" spans="2:24" ht="19.5" customHeight="1">
      <c r="B95" s="19"/>
      <c r="C95" s="46" t="s">
        <v>51</v>
      </c>
      <c r="D95" s="47" t="s">
        <v>45</v>
      </c>
      <c r="E95" s="46" t="s">
        <v>130</v>
      </c>
      <c r="F95" s="49">
        <v>82.3</v>
      </c>
      <c r="G95" s="82" t="s">
        <v>88</v>
      </c>
      <c r="H95" s="83" t="s">
        <v>89</v>
      </c>
      <c r="I95" s="83" t="s">
        <v>89</v>
      </c>
      <c r="J95" s="83" t="s">
        <v>89</v>
      </c>
      <c r="K95" s="83" t="s">
        <v>88</v>
      </c>
      <c r="L95" s="83" t="s">
        <v>89</v>
      </c>
      <c r="M95" s="83" t="s">
        <v>88</v>
      </c>
      <c r="N95" s="100"/>
      <c r="O95" s="83"/>
      <c r="P95" s="83"/>
      <c r="Q95" s="100"/>
      <c r="R95" s="82"/>
      <c r="S95" s="83" t="s">
        <v>90</v>
      </c>
      <c r="T95" s="83" t="s">
        <v>91</v>
      </c>
      <c r="U95" s="83" t="s">
        <v>91</v>
      </c>
      <c r="V95" s="83" t="s">
        <v>91</v>
      </c>
      <c r="W95" s="101"/>
      <c r="X95" s="246"/>
    </row>
    <row r="96" spans="2:24" ht="19.5" customHeight="1">
      <c r="B96" s="19"/>
      <c r="C96" s="46" t="s">
        <v>51</v>
      </c>
      <c r="D96" s="47" t="s">
        <v>47</v>
      </c>
      <c r="E96" s="46" t="s">
        <v>130</v>
      </c>
      <c r="F96" s="49">
        <v>100</v>
      </c>
      <c r="G96" s="82" t="s">
        <v>92</v>
      </c>
      <c r="H96" s="83" t="s">
        <v>89</v>
      </c>
      <c r="I96" s="83" t="s">
        <v>89</v>
      </c>
      <c r="J96" s="83" t="s">
        <v>89</v>
      </c>
      <c r="K96" s="83" t="s">
        <v>92</v>
      </c>
      <c r="L96" s="83" t="s">
        <v>89</v>
      </c>
      <c r="M96" s="83" t="s">
        <v>92</v>
      </c>
      <c r="N96" s="100" t="s">
        <v>92</v>
      </c>
      <c r="O96" s="83"/>
      <c r="P96" s="83"/>
      <c r="Q96" s="100"/>
      <c r="R96" s="82"/>
      <c r="S96" s="83" t="s">
        <v>91</v>
      </c>
      <c r="T96" s="83" t="s">
        <v>91</v>
      </c>
      <c r="U96" s="83" t="s">
        <v>91</v>
      </c>
      <c r="V96" s="83" t="s">
        <v>91</v>
      </c>
      <c r="W96" s="101"/>
      <c r="X96" s="246"/>
    </row>
    <row r="97" spans="2:24" ht="19.5" customHeight="1" thickBot="1">
      <c r="B97" s="22"/>
      <c r="C97" s="74" t="s">
        <v>51</v>
      </c>
      <c r="D97" s="78" t="s">
        <v>207</v>
      </c>
      <c r="E97" s="77" t="s">
        <v>127</v>
      </c>
      <c r="F97" s="79">
        <v>28.6</v>
      </c>
      <c r="G97" s="113" t="s">
        <v>175</v>
      </c>
      <c r="H97" s="110" t="s">
        <v>89</v>
      </c>
      <c r="I97" s="110" t="s">
        <v>89</v>
      </c>
      <c r="J97" s="110" t="s">
        <v>89</v>
      </c>
      <c r="K97" s="110" t="s">
        <v>88</v>
      </c>
      <c r="L97" s="110" t="s">
        <v>89</v>
      </c>
      <c r="M97" s="111"/>
      <c r="N97" s="110"/>
      <c r="O97" s="110"/>
      <c r="P97" s="110"/>
      <c r="Q97" s="111"/>
      <c r="R97" s="113"/>
      <c r="S97" s="110" t="s">
        <v>90</v>
      </c>
      <c r="T97" s="110" t="s">
        <v>91</v>
      </c>
      <c r="U97" s="83" t="s">
        <v>91</v>
      </c>
      <c r="V97" s="83" t="s">
        <v>91</v>
      </c>
      <c r="W97" s="253"/>
      <c r="X97" s="246"/>
    </row>
    <row r="98" spans="2:24" ht="19.5" customHeight="1">
      <c r="B98" s="23"/>
      <c r="C98" s="66" t="s">
        <v>54</v>
      </c>
      <c r="D98" s="80" t="s">
        <v>63</v>
      </c>
      <c r="E98" s="46" t="s">
        <v>130</v>
      </c>
      <c r="F98" s="81">
        <v>56</v>
      </c>
      <c r="G98" s="116" t="s">
        <v>88</v>
      </c>
      <c r="H98" s="114" t="s">
        <v>89</v>
      </c>
      <c r="I98" s="114" t="s">
        <v>89</v>
      </c>
      <c r="J98" s="114" t="s">
        <v>89</v>
      </c>
      <c r="K98" s="114" t="s">
        <v>88</v>
      </c>
      <c r="L98" s="114" t="s">
        <v>89</v>
      </c>
      <c r="M98" s="97"/>
      <c r="N98" s="97"/>
      <c r="O98" s="114"/>
      <c r="P98" s="114"/>
      <c r="Q98" s="97"/>
      <c r="R98" s="117"/>
      <c r="S98" s="96" t="s">
        <v>91</v>
      </c>
      <c r="T98" s="96" t="s">
        <v>91</v>
      </c>
      <c r="U98" s="96" t="s">
        <v>238</v>
      </c>
      <c r="V98" s="96" t="s">
        <v>238</v>
      </c>
      <c r="W98" s="98"/>
      <c r="X98" s="246"/>
    </row>
    <row r="99" spans="2:24" ht="19.5" customHeight="1">
      <c r="B99" s="19"/>
      <c r="C99" s="46" t="s">
        <v>54</v>
      </c>
      <c r="D99" s="47" t="s">
        <v>12</v>
      </c>
      <c r="E99" s="48" t="s">
        <v>135</v>
      </c>
      <c r="F99" s="49">
        <v>373</v>
      </c>
      <c r="G99" s="82" t="s">
        <v>88</v>
      </c>
      <c r="H99" s="83" t="s">
        <v>89</v>
      </c>
      <c r="I99" s="83" t="s">
        <v>89</v>
      </c>
      <c r="J99" s="83" t="s">
        <v>89</v>
      </c>
      <c r="K99" s="83" t="s">
        <v>88</v>
      </c>
      <c r="L99" s="83" t="s">
        <v>89</v>
      </c>
      <c r="M99" s="100"/>
      <c r="N99" s="100"/>
      <c r="O99" s="83"/>
      <c r="P99" s="83"/>
      <c r="Q99" s="100"/>
      <c r="R99" s="82"/>
      <c r="S99" s="83" t="s">
        <v>91</v>
      </c>
      <c r="T99" s="83" t="s">
        <v>91</v>
      </c>
      <c r="U99" s="83" t="s">
        <v>91</v>
      </c>
      <c r="V99" s="83" t="s">
        <v>91</v>
      </c>
      <c r="W99" s="101"/>
      <c r="X99" s="246"/>
    </row>
    <row r="100" spans="2:24" ht="19.5" customHeight="1">
      <c r="B100" s="24"/>
      <c r="C100" s="46" t="s">
        <v>54</v>
      </c>
      <c r="D100" s="47" t="s">
        <v>217</v>
      </c>
      <c r="E100" s="48" t="s">
        <v>135</v>
      </c>
      <c r="F100" s="49">
        <v>390</v>
      </c>
      <c r="G100" s="82" t="s">
        <v>88</v>
      </c>
      <c r="H100" s="83" t="s">
        <v>89</v>
      </c>
      <c r="I100" s="83" t="s">
        <v>89</v>
      </c>
      <c r="J100" s="83" t="s">
        <v>89</v>
      </c>
      <c r="K100" s="83" t="s">
        <v>88</v>
      </c>
      <c r="L100" s="83" t="s">
        <v>89</v>
      </c>
      <c r="M100" s="100" t="s">
        <v>88</v>
      </c>
      <c r="N100" s="100"/>
      <c r="O100" s="83"/>
      <c r="P100" s="83"/>
      <c r="Q100" s="100"/>
      <c r="R100" s="82"/>
      <c r="S100" s="83" t="s">
        <v>90</v>
      </c>
      <c r="T100" s="83" t="s">
        <v>91</v>
      </c>
      <c r="U100" s="83" t="s">
        <v>91</v>
      </c>
      <c r="V100" s="83" t="s">
        <v>91</v>
      </c>
      <c r="W100" s="101"/>
      <c r="X100" s="246"/>
    </row>
    <row r="101" spans="2:24" ht="19.5" customHeight="1">
      <c r="B101" s="23"/>
      <c r="C101" s="46" t="s">
        <v>54</v>
      </c>
      <c r="D101" s="80" t="s">
        <v>208</v>
      </c>
      <c r="E101" s="48" t="s">
        <v>135</v>
      </c>
      <c r="F101" s="81">
        <v>78.7</v>
      </c>
      <c r="G101" s="116" t="s">
        <v>88</v>
      </c>
      <c r="H101" s="114" t="s">
        <v>89</v>
      </c>
      <c r="I101" s="83" t="s">
        <v>89</v>
      </c>
      <c r="J101" s="114" t="s">
        <v>89</v>
      </c>
      <c r="K101" s="114" t="s">
        <v>88</v>
      </c>
      <c r="L101" s="83" t="s">
        <v>89</v>
      </c>
      <c r="M101" s="100" t="s">
        <v>88</v>
      </c>
      <c r="N101" s="97"/>
      <c r="O101" s="114"/>
      <c r="P101" s="114"/>
      <c r="Q101" s="97"/>
      <c r="R101" s="82"/>
      <c r="S101" s="83" t="s">
        <v>90</v>
      </c>
      <c r="T101" s="83" t="s">
        <v>91</v>
      </c>
      <c r="U101" s="83" t="s">
        <v>91</v>
      </c>
      <c r="V101" s="83" t="s">
        <v>91</v>
      </c>
      <c r="W101" s="101"/>
      <c r="X101" s="246"/>
    </row>
    <row r="102" spans="2:24" ht="19.5" customHeight="1">
      <c r="B102" s="19"/>
      <c r="C102" s="46" t="s">
        <v>54</v>
      </c>
      <c r="D102" s="47" t="s">
        <v>40</v>
      </c>
      <c r="E102" s="48" t="s">
        <v>135</v>
      </c>
      <c r="F102" s="49">
        <v>31.2</v>
      </c>
      <c r="G102" s="82" t="s">
        <v>88</v>
      </c>
      <c r="H102" s="83" t="s">
        <v>89</v>
      </c>
      <c r="I102" s="83" t="s">
        <v>89</v>
      </c>
      <c r="J102" s="83" t="s">
        <v>89</v>
      </c>
      <c r="K102" s="83" t="s">
        <v>88</v>
      </c>
      <c r="L102" s="83" t="s">
        <v>89</v>
      </c>
      <c r="M102" s="100" t="s">
        <v>88</v>
      </c>
      <c r="N102" s="100"/>
      <c r="O102" s="83"/>
      <c r="P102" s="83"/>
      <c r="Q102" s="100"/>
      <c r="R102" s="82"/>
      <c r="S102" s="83" t="s">
        <v>90</v>
      </c>
      <c r="T102" s="83" t="s">
        <v>91</v>
      </c>
      <c r="U102" s="83" t="s">
        <v>91</v>
      </c>
      <c r="V102" s="83" t="s">
        <v>91</v>
      </c>
      <c r="W102" s="101"/>
      <c r="X102" s="246"/>
    </row>
    <row r="103" spans="2:24" ht="19.5" customHeight="1">
      <c r="B103" s="19"/>
      <c r="C103" s="46" t="s">
        <v>54</v>
      </c>
      <c r="D103" s="80" t="s">
        <v>41</v>
      </c>
      <c r="E103" s="48" t="s">
        <v>135</v>
      </c>
      <c r="F103" s="81">
        <v>36.9</v>
      </c>
      <c r="G103" s="82" t="s">
        <v>88</v>
      </c>
      <c r="H103" s="83" t="s">
        <v>89</v>
      </c>
      <c r="I103" s="83" t="s">
        <v>89</v>
      </c>
      <c r="J103" s="83" t="s">
        <v>89</v>
      </c>
      <c r="K103" s="114" t="s">
        <v>88</v>
      </c>
      <c r="L103" s="83" t="s">
        <v>89</v>
      </c>
      <c r="M103" s="100" t="s">
        <v>88</v>
      </c>
      <c r="N103" s="97"/>
      <c r="O103" s="114"/>
      <c r="P103" s="114"/>
      <c r="Q103" s="97"/>
      <c r="R103" s="82"/>
      <c r="S103" s="83" t="s">
        <v>90</v>
      </c>
      <c r="T103" s="83" t="s">
        <v>91</v>
      </c>
      <c r="U103" s="83" t="s">
        <v>91</v>
      </c>
      <c r="V103" s="83" t="s">
        <v>91</v>
      </c>
      <c r="W103" s="101"/>
      <c r="X103" s="246"/>
    </row>
    <row r="104" spans="2:24" ht="19.5" customHeight="1">
      <c r="B104" s="19"/>
      <c r="C104" s="46" t="s">
        <v>54</v>
      </c>
      <c r="D104" s="47" t="s">
        <v>209</v>
      </c>
      <c r="E104" s="48" t="s">
        <v>135</v>
      </c>
      <c r="F104" s="49">
        <v>49.8</v>
      </c>
      <c r="G104" s="82" t="s">
        <v>88</v>
      </c>
      <c r="H104" s="83" t="s">
        <v>89</v>
      </c>
      <c r="I104" s="83" t="s">
        <v>89</v>
      </c>
      <c r="J104" s="83" t="s">
        <v>89</v>
      </c>
      <c r="K104" s="83" t="s">
        <v>88</v>
      </c>
      <c r="L104" s="83" t="s">
        <v>89</v>
      </c>
      <c r="M104" s="100" t="s">
        <v>88</v>
      </c>
      <c r="N104" s="100"/>
      <c r="O104" s="83"/>
      <c r="P104" s="83"/>
      <c r="Q104" s="100"/>
      <c r="R104" s="82"/>
      <c r="S104" s="83" t="s">
        <v>90</v>
      </c>
      <c r="T104" s="83" t="s">
        <v>91</v>
      </c>
      <c r="U104" s="83" t="s">
        <v>91</v>
      </c>
      <c r="V104" s="83" t="s">
        <v>91</v>
      </c>
      <c r="W104" s="101"/>
      <c r="X104" s="246"/>
    </row>
    <row r="105" spans="2:24" ht="19.5" customHeight="1">
      <c r="B105" s="19"/>
      <c r="C105" s="46" t="s">
        <v>54</v>
      </c>
      <c r="D105" s="47" t="s">
        <v>44</v>
      </c>
      <c r="E105" s="48" t="s">
        <v>135</v>
      </c>
      <c r="F105" s="49">
        <v>30.4</v>
      </c>
      <c r="G105" s="82" t="s">
        <v>88</v>
      </c>
      <c r="H105" s="83" t="s">
        <v>89</v>
      </c>
      <c r="I105" s="83" t="s">
        <v>89</v>
      </c>
      <c r="J105" s="83" t="s">
        <v>89</v>
      </c>
      <c r="K105" s="83" t="s">
        <v>88</v>
      </c>
      <c r="L105" s="83" t="s">
        <v>89</v>
      </c>
      <c r="M105" s="100" t="s">
        <v>88</v>
      </c>
      <c r="N105" s="100"/>
      <c r="O105" s="83"/>
      <c r="P105" s="83"/>
      <c r="Q105" s="100"/>
      <c r="R105" s="82"/>
      <c r="S105" s="83" t="s">
        <v>91</v>
      </c>
      <c r="T105" s="83" t="s">
        <v>91</v>
      </c>
      <c r="U105" s="83" t="s">
        <v>91</v>
      </c>
      <c r="V105" s="83" t="s">
        <v>91</v>
      </c>
      <c r="W105" s="101"/>
      <c r="X105" s="246"/>
    </row>
    <row r="106" spans="2:24" ht="19.5" customHeight="1">
      <c r="B106" s="19"/>
      <c r="C106" s="46" t="s">
        <v>54</v>
      </c>
      <c r="D106" s="47" t="s">
        <v>45</v>
      </c>
      <c r="E106" s="48" t="s">
        <v>135</v>
      </c>
      <c r="F106" s="49">
        <v>64.599999999999994</v>
      </c>
      <c r="G106" s="82" t="s">
        <v>88</v>
      </c>
      <c r="H106" s="83" t="s">
        <v>89</v>
      </c>
      <c r="I106" s="83" t="s">
        <v>89</v>
      </c>
      <c r="J106" s="83" t="s">
        <v>89</v>
      </c>
      <c r="K106" s="83" t="s">
        <v>88</v>
      </c>
      <c r="L106" s="83" t="s">
        <v>89</v>
      </c>
      <c r="M106" s="100" t="s">
        <v>88</v>
      </c>
      <c r="N106" s="100"/>
      <c r="O106" s="83"/>
      <c r="P106" s="83"/>
      <c r="Q106" s="100"/>
      <c r="R106" s="82"/>
      <c r="S106" s="83" t="s">
        <v>90</v>
      </c>
      <c r="T106" s="83" t="s">
        <v>91</v>
      </c>
      <c r="U106" s="83" t="s">
        <v>91</v>
      </c>
      <c r="V106" s="83" t="s">
        <v>91</v>
      </c>
      <c r="W106" s="101"/>
      <c r="X106" s="246"/>
    </row>
    <row r="107" spans="2:24" ht="19.5" customHeight="1">
      <c r="B107" s="19"/>
      <c r="C107" s="46" t="s">
        <v>54</v>
      </c>
      <c r="D107" s="47" t="s">
        <v>47</v>
      </c>
      <c r="E107" s="48" t="s">
        <v>135</v>
      </c>
      <c r="F107" s="49">
        <v>78.8</v>
      </c>
      <c r="G107" s="82" t="s">
        <v>92</v>
      </c>
      <c r="H107" s="83" t="s">
        <v>89</v>
      </c>
      <c r="I107" s="83" t="s">
        <v>89</v>
      </c>
      <c r="J107" s="83" t="s">
        <v>89</v>
      </c>
      <c r="K107" s="83" t="s">
        <v>92</v>
      </c>
      <c r="L107" s="83" t="s">
        <v>89</v>
      </c>
      <c r="M107" s="100" t="s">
        <v>92</v>
      </c>
      <c r="N107" s="100" t="s">
        <v>92</v>
      </c>
      <c r="O107" s="83"/>
      <c r="P107" s="83"/>
      <c r="Q107" s="100"/>
      <c r="R107" s="82"/>
      <c r="S107" s="83" t="s">
        <v>91</v>
      </c>
      <c r="T107" s="83" t="s">
        <v>91</v>
      </c>
      <c r="U107" s="83" t="s">
        <v>91</v>
      </c>
      <c r="V107" s="83" t="s">
        <v>91</v>
      </c>
      <c r="W107" s="101"/>
      <c r="X107" s="246"/>
    </row>
    <row r="108" spans="2:24" ht="19.5" customHeight="1" thickBot="1">
      <c r="B108" s="22"/>
      <c r="C108" s="77" t="s">
        <v>210</v>
      </c>
      <c r="D108" s="78" t="s">
        <v>211</v>
      </c>
      <c r="E108" s="77" t="s">
        <v>212</v>
      </c>
      <c r="F108" s="79">
        <v>123.9</v>
      </c>
      <c r="G108" s="82" t="s">
        <v>88</v>
      </c>
      <c r="H108" s="83" t="s">
        <v>89</v>
      </c>
      <c r="I108" s="83" t="s">
        <v>89</v>
      </c>
      <c r="J108" s="83" t="s">
        <v>89</v>
      </c>
      <c r="K108" s="83" t="s">
        <v>88</v>
      </c>
      <c r="L108" s="83" t="s">
        <v>89</v>
      </c>
      <c r="M108" s="83" t="s">
        <v>88</v>
      </c>
      <c r="N108" s="100"/>
      <c r="O108" s="83"/>
      <c r="P108" s="83"/>
      <c r="Q108" s="100"/>
      <c r="R108" s="109"/>
      <c r="S108" s="104" t="s">
        <v>90</v>
      </c>
      <c r="T108" s="104" t="s">
        <v>91</v>
      </c>
      <c r="U108" s="104" t="s">
        <v>91</v>
      </c>
      <c r="V108" s="104" t="s">
        <v>91</v>
      </c>
      <c r="W108" s="120"/>
      <c r="X108" s="246"/>
    </row>
    <row r="109" spans="2:24" ht="19.5" customHeight="1">
      <c r="B109" s="26"/>
      <c r="C109" s="66" t="s">
        <v>55</v>
      </c>
      <c r="D109" s="65" t="s">
        <v>63</v>
      </c>
      <c r="E109" s="66" t="s">
        <v>134</v>
      </c>
      <c r="F109" s="67">
        <v>26</v>
      </c>
      <c r="G109" s="117" t="s">
        <v>88</v>
      </c>
      <c r="H109" s="96" t="s">
        <v>89</v>
      </c>
      <c r="I109" s="96" t="s">
        <v>89</v>
      </c>
      <c r="J109" s="96" t="s">
        <v>89</v>
      </c>
      <c r="K109" s="96" t="s">
        <v>88</v>
      </c>
      <c r="L109" s="96" t="s">
        <v>89</v>
      </c>
      <c r="M109" s="99"/>
      <c r="N109" s="99"/>
      <c r="O109" s="96"/>
      <c r="P109" s="96"/>
      <c r="Q109" s="99"/>
      <c r="R109" s="117"/>
      <c r="S109" s="96" t="s">
        <v>91</v>
      </c>
      <c r="T109" s="96" t="s">
        <v>91</v>
      </c>
      <c r="U109" s="96" t="s">
        <v>91</v>
      </c>
      <c r="V109" s="96" t="s">
        <v>91</v>
      </c>
      <c r="W109" s="98"/>
      <c r="X109" s="246"/>
    </row>
    <row r="110" spans="2:24" ht="19.5" customHeight="1">
      <c r="B110" s="19"/>
      <c r="C110" s="46" t="s">
        <v>55</v>
      </c>
      <c r="D110" s="47" t="s">
        <v>12</v>
      </c>
      <c r="E110" s="48" t="s">
        <v>130</v>
      </c>
      <c r="F110" s="49">
        <v>175.6</v>
      </c>
      <c r="G110" s="82" t="s">
        <v>88</v>
      </c>
      <c r="H110" s="83" t="s">
        <v>89</v>
      </c>
      <c r="I110" s="83" t="s">
        <v>89</v>
      </c>
      <c r="J110" s="83" t="s">
        <v>89</v>
      </c>
      <c r="K110" s="83" t="s">
        <v>88</v>
      </c>
      <c r="L110" s="83" t="s">
        <v>89</v>
      </c>
      <c r="M110" s="100"/>
      <c r="N110" s="100"/>
      <c r="O110" s="83"/>
      <c r="P110" s="83"/>
      <c r="Q110" s="100"/>
      <c r="R110" s="82"/>
      <c r="S110" s="83" t="s">
        <v>91</v>
      </c>
      <c r="T110" s="83" t="s">
        <v>91</v>
      </c>
      <c r="U110" s="83" t="s">
        <v>91</v>
      </c>
      <c r="V110" s="83" t="s">
        <v>91</v>
      </c>
      <c r="W110" s="101"/>
      <c r="X110" s="246"/>
    </row>
    <row r="111" spans="2:24" ht="19.5" customHeight="1">
      <c r="B111" s="24"/>
      <c r="C111" s="46" t="s">
        <v>55</v>
      </c>
      <c r="D111" s="47" t="s">
        <v>56</v>
      </c>
      <c r="E111" s="48" t="s">
        <v>130</v>
      </c>
      <c r="F111" s="49">
        <v>369.4</v>
      </c>
      <c r="G111" s="82" t="s">
        <v>88</v>
      </c>
      <c r="H111" s="83" t="s">
        <v>89</v>
      </c>
      <c r="I111" s="83" t="s">
        <v>89</v>
      </c>
      <c r="J111" s="83" t="s">
        <v>89</v>
      </c>
      <c r="K111" s="83" t="s">
        <v>88</v>
      </c>
      <c r="L111" s="83" t="s">
        <v>89</v>
      </c>
      <c r="M111" s="100" t="s">
        <v>88</v>
      </c>
      <c r="N111" s="100"/>
      <c r="O111" s="83"/>
      <c r="P111" s="83"/>
      <c r="Q111" s="100"/>
      <c r="R111" s="82"/>
      <c r="S111" s="83" t="s">
        <v>90</v>
      </c>
      <c r="T111" s="83" t="s">
        <v>91</v>
      </c>
      <c r="U111" s="83" t="s">
        <v>91</v>
      </c>
      <c r="V111" s="83" t="s">
        <v>91</v>
      </c>
      <c r="W111" s="101"/>
      <c r="X111" s="246"/>
    </row>
    <row r="112" spans="2:24" ht="19.5" customHeight="1">
      <c r="B112" s="19"/>
      <c r="C112" s="46" t="s">
        <v>55</v>
      </c>
      <c r="D112" s="80" t="s">
        <v>48</v>
      </c>
      <c r="E112" s="48" t="s">
        <v>130</v>
      </c>
      <c r="F112" s="49">
        <v>57.2</v>
      </c>
      <c r="G112" s="82" t="s">
        <v>88</v>
      </c>
      <c r="H112" s="83" t="s">
        <v>89</v>
      </c>
      <c r="I112" s="83" t="s">
        <v>89</v>
      </c>
      <c r="J112" s="83" t="s">
        <v>89</v>
      </c>
      <c r="K112" s="83" t="s">
        <v>88</v>
      </c>
      <c r="L112" s="83" t="s">
        <v>89</v>
      </c>
      <c r="M112" s="100" t="s">
        <v>88</v>
      </c>
      <c r="N112" s="100"/>
      <c r="O112" s="83"/>
      <c r="P112" s="83"/>
      <c r="Q112" s="100"/>
      <c r="R112" s="82"/>
      <c r="S112" s="83" t="s">
        <v>90</v>
      </c>
      <c r="T112" s="83" t="s">
        <v>91</v>
      </c>
      <c r="U112" s="83" t="s">
        <v>91</v>
      </c>
      <c r="V112" s="83" t="s">
        <v>91</v>
      </c>
      <c r="W112" s="101"/>
      <c r="X112" s="246"/>
    </row>
    <row r="113" spans="2:24" ht="19.5" customHeight="1">
      <c r="B113" s="19"/>
      <c r="C113" s="46" t="s">
        <v>55</v>
      </c>
      <c r="D113" s="47" t="s">
        <v>40</v>
      </c>
      <c r="E113" s="48" t="s">
        <v>130</v>
      </c>
      <c r="F113" s="49">
        <v>34.1</v>
      </c>
      <c r="G113" s="82" t="s">
        <v>88</v>
      </c>
      <c r="H113" s="83" t="s">
        <v>89</v>
      </c>
      <c r="I113" s="83" t="s">
        <v>89</v>
      </c>
      <c r="J113" s="83" t="s">
        <v>89</v>
      </c>
      <c r="K113" s="83" t="s">
        <v>88</v>
      </c>
      <c r="L113" s="83" t="s">
        <v>89</v>
      </c>
      <c r="M113" s="100" t="s">
        <v>88</v>
      </c>
      <c r="N113" s="100"/>
      <c r="O113" s="83"/>
      <c r="P113" s="83"/>
      <c r="Q113" s="100"/>
      <c r="R113" s="82"/>
      <c r="S113" s="83" t="s">
        <v>90</v>
      </c>
      <c r="T113" s="83" t="s">
        <v>91</v>
      </c>
      <c r="U113" s="83" t="s">
        <v>91</v>
      </c>
      <c r="V113" s="83" t="s">
        <v>91</v>
      </c>
      <c r="W113" s="101"/>
      <c r="X113" s="246"/>
    </row>
    <row r="114" spans="2:24" ht="19.5" customHeight="1">
      <c r="B114" s="19"/>
      <c r="C114" s="46" t="s">
        <v>55</v>
      </c>
      <c r="D114" s="80" t="s">
        <v>41</v>
      </c>
      <c r="E114" s="48" t="s">
        <v>130</v>
      </c>
      <c r="F114" s="49">
        <v>32.5</v>
      </c>
      <c r="G114" s="82" t="s">
        <v>88</v>
      </c>
      <c r="H114" s="83" t="s">
        <v>89</v>
      </c>
      <c r="I114" s="83" t="s">
        <v>89</v>
      </c>
      <c r="J114" s="83" t="s">
        <v>89</v>
      </c>
      <c r="K114" s="83" t="s">
        <v>88</v>
      </c>
      <c r="L114" s="83" t="s">
        <v>89</v>
      </c>
      <c r="M114" s="100" t="s">
        <v>88</v>
      </c>
      <c r="N114" s="100"/>
      <c r="O114" s="83"/>
      <c r="P114" s="83"/>
      <c r="Q114" s="100"/>
      <c r="R114" s="82"/>
      <c r="S114" s="83" t="s">
        <v>90</v>
      </c>
      <c r="T114" s="83" t="s">
        <v>91</v>
      </c>
      <c r="U114" s="83" t="s">
        <v>91</v>
      </c>
      <c r="V114" s="83" t="s">
        <v>91</v>
      </c>
      <c r="W114" s="101"/>
      <c r="X114" s="246"/>
    </row>
    <row r="115" spans="2:24" ht="19.5" customHeight="1">
      <c r="B115" s="19"/>
      <c r="C115" s="46" t="s">
        <v>55</v>
      </c>
      <c r="D115" s="47" t="s">
        <v>43</v>
      </c>
      <c r="E115" s="48" t="s">
        <v>130</v>
      </c>
      <c r="F115" s="49">
        <v>12.5</v>
      </c>
      <c r="G115" s="82" t="s">
        <v>88</v>
      </c>
      <c r="H115" s="83" t="s">
        <v>89</v>
      </c>
      <c r="I115" s="83" t="s">
        <v>89</v>
      </c>
      <c r="J115" s="83" t="s">
        <v>89</v>
      </c>
      <c r="K115" s="83" t="s">
        <v>88</v>
      </c>
      <c r="L115" s="83" t="s">
        <v>89</v>
      </c>
      <c r="M115" s="100" t="s">
        <v>88</v>
      </c>
      <c r="N115" s="100"/>
      <c r="O115" s="83"/>
      <c r="P115" s="83"/>
      <c r="Q115" s="100"/>
      <c r="R115" s="82"/>
      <c r="S115" s="83" t="s">
        <v>90</v>
      </c>
      <c r="T115" s="83" t="s">
        <v>91</v>
      </c>
      <c r="U115" s="83" t="s">
        <v>91</v>
      </c>
      <c r="V115" s="83" t="s">
        <v>91</v>
      </c>
      <c r="W115" s="101"/>
      <c r="X115" s="246"/>
    </row>
    <row r="116" spans="2:24" ht="19.5" customHeight="1">
      <c r="B116" s="19"/>
      <c r="C116" s="46" t="s">
        <v>55</v>
      </c>
      <c r="D116" s="47" t="s">
        <v>44</v>
      </c>
      <c r="E116" s="48" t="s">
        <v>130</v>
      </c>
      <c r="F116" s="49">
        <v>16.899999999999999</v>
      </c>
      <c r="G116" s="82" t="s">
        <v>88</v>
      </c>
      <c r="H116" s="83" t="s">
        <v>89</v>
      </c>
      <c r="I116" s="83" t="s">
        <v>89</v>
      </c>
      <c r="J116" s="83" t="s">
        <v>89</v>
      </c>
      <c r="K116" s="83" t="s">
        <v>88</v>
      </c>
      <c r="L116" s="83" t="s">
        <v>89</v>
      </c>
      <c r="M116" s="100" t="s">
        <v>88</v>
      </c>
      <c r="N116" s="100"/>
      <c r="O116" s="83"/>
      <c r="P116" s="83"/>
      <c r="Q116" s="100"/>
      <c r="R116" s="82"/>
      <c r="S116" s="83" t="s">
        <v>91</v>
      </c>
      <c r="T116" s="83" t="s">
        <v>91</v>
      </c>
      <c r="U116" s="83" t="s">
        <v>91</v>
      </c>
      <c r="V116" s="83" t="s">
        <v>91</v>
      </c>
      <c r="W116" s="101"/>
      <c r="X116" s="246"/>
    </row>
    <row r="117" spans="2:24" ht="19.5" customHeight="1">
      <c r="B117" s="19"/>
      <c r="C117" s="46" t="s">
        <v>55</v>
      </c>
      <c r="D117" s="47" t="s">
        <v>45</v>
      </c>
      <c r="E117" s="48" t="s">
        <v>130</v>
      </c>
      <c r="F117" s="49">
        <v>35.1</v>
      </c>
      <c r="G117" s="82" t="s">
        <v>88</v>
      </c>
      <c r="H117" s="83" t="s">
        <v>89</v>
      </c>
      <c r="I117" s="83" t="s">
        <v>89</v>
      </c>
      <c r="J117" s="83" t="s">
        <v>89</v>
      </c>
      <c r="K117" s="83" t="s">
        <v>88</v>
      </c>
      <c r="L117" s="83" t="s">
        <v>89</v>
      </c>
      <c r="M117" s="100" t="s">
        <v>88</v>
      </c>
      <c r="N117" s="100"/>
      <c r="O117" s="83"/>
      <c r="P117" s="83"/>
      <c r="Q117" s="100"/>
      <c r="R117" s="82"/>
      <c r="S117" s="83" t="s">
        <v>90</v>
      </c>
      <c r="T117" s="83" t="s">
        <v>91</v>
      </c>
      <c r="U117" s="83" t="s">
        <v>91</v>
      </c>
      <c r="V117" s="83" t="s">
        <v>91</v>
      </c>
      <c r="W117" s="101"/>
      <c r="X117" s="246"/>
    </row>
    <row r="118" spans="2:24" ht="19.5" customHeight="1">
      <c r="B118" s="23"/>
      <c r="C118" s="46" t="s">
        <v>55</v>
      </c>
      <c r="D118" s="47" t="s">
        <v>47</v>
      </c>
      <c r="E118" s="48" t="s">
        <v>130</v>
      </c>
      <c r="F118" s="81">
        <v>66.5</v>
      </c>
      <c r="G118" s="116" t="s">
        <v>92</v>
      </c>
      <c r="H118" s="114" t="s">
        <v>89</v>
      </c>
      <c r="I118" s="83" t="s">
        <v>89</v>
      </c>
      <c r="J118" s="114" t="s">
        <v>89</v>
      </c>
      <c r="K118" s="114" t="s">
        <v>92</v>
      </c>
      <c r="L118" s="83" t="s">
        <v>89</v>
      </c>
      <c r="M118" s="100" t="s">
        <v>92</v>
      </c>
      <c r="N118" s="97" t="s">
        <v>92</v>
      </c>
      <c r="O118" s="114"/>
      <c r="P118" s="114"/>
      <c r="Q118" s="97"/>
      <c r="R118" s="82"/>
      <c r="S118" s="83" t="s">
        <v>91</v>
      </c>
      <c r="T118" s="83" t="s">
        <v>91</v>
      </c>
      <c r="U118" s="83" t="s">
        <v>91</v>
      </c>
      <c r="V118" s="83" t="s">
        <v>91</v>
      </c>
      <c r="W118" s="101"/>
      <c r="X118" s="246"/>
    </row>
    <row r="119" spans="2:24" ht="19.5" customHeight="1" thickBot="1">
      <c r="B119" s="25"/>
      <c r="C119" s="74"/>
      <c r="D119" s="86"/>
      <c r="E119" s="74"/>
      <c r="F119" s="75"/>
      <c r="G119" s="121"/>
      <c r="H119" s="107"/>
      <c r="I119" s="105"/>
      <c r="J119" s="107"/>
      <c r="K119" s="107"/>
      <c r="L119" s="105"/>
      <c r="M119" s="106"/>
      <c r="N119" s="106"/>
      <c r="O119" s="107"/>
      <c r="P119" s="107"/>
      <c r="Q119" s="106"/>
      <c r="R119" s="113"/>
      <c r="S119" s="110"/>
      <c r="T119" s="110"/>
      <c r="U119" s="110"/>
      <c r="V119" s="110"/>
      <c r="W119" s="112"/>
      <c r="X119" s="246"/>
    </row>
    <row r="120" spans="2:24" ht="19.5" customHeight="1">
      <c r="B120" s="26"/>
      <c r="C120" s="66" t="s">
        <v>109</v>
      </c>
      <c r="D120" s="65" t="s">
        <v>109</v>
      </c>
      <c r="E120" s="66"/>
      <c r="F120" s="88"/>
      <c r="G120" s="117" t="s">
        <v>89</v>
      </c>
      <c r="H120" s="96"/>
      <c r="I120" s="96"/>
      <c r="J120" s="96"/>
      <c r="K120" s="96"/>
      <c r="L120" s="96" t="s">
        <v>89</v>
      </c>
      <c r="M120" s="96"/>
      <c r="N120" s="99"/>
      <c r="O120" s="96"/>
      <c r="P120" s="96" t="s">
        <v>89</v>
      </c>
      <c r="Q120" s="99"/>
      <c r="R120" s="117"/>
      <c r="S120" s="96"/>
      <c r="T120" s="96"/>
      <c r="U120" s="96"/>
      <c r="V120" s="96"/>
      <c r="W120" s="98" t="s">
        <v>91</v>
      </c>
      <c r="X120" s="246"/>
    </row>
    <row r="121" spans="2:24" ht="19.5" customHeight="1" thickBot="1">
      <c r="B121" s="22"/>
      <c r="C121" s="77"/>
      <c r="D121" s="78"/>
      <c r="E121" s="77"/>
      <c r="F121" s="89"/>
      <c r="G121" s="113"/>
      <c r="H121" s="110"/>
      <c r="I121" s="110"/>
      <c r="J121" s="110"/>
      <c r="K121" s="110"/>
      <c r="L121" s="110"/>
      <c r="M121" s="110"/>
      <c r="N121" s="111"/>
      <c r="O121" s="110"/>
      <c r="P121" s="110"/>
      <c r="Q121" s="111"/>
      <c r="R121" s="113"/>
      <c r="S121" s="110"/>
      <c r="T121" s="110"/>
      <c r="U121" s="110"/>
      <c r="V121" s="110"/>
      <c r="W121" s="112"/>
      <c r="X121" s="246"/>
    </row>
    <row r="122" spans="2:24" ht="19.5" customHeight="1">
      <c r="B122" s="23"/>
      <c r="C122" s="46" t="s">
        <v>100</v>
      </c>
      <c r="D122" s="80" t="s">
        <v>122</v>
      </c>
      <c r="E122" s="46" t="s">
        <v>128</v>
      </c>
      <c r="F122" s="90"/>
      <c r="G122" s="116" t="s">
        <v>89</v>
      </c>
      <c r="H122" s="114"/>
      <c r="I122" s="114"/>
      <c r="J122" s="114"/>
      <c r="K122" s="114"/>
      <c r="L122" s="114" t="s">
        <v>89</v>
      </c>
      <c r="M122" s="114"/>
      <c r="N122" s="97"/>
      <c r="O122" s="114"/>
      <c r="P122" s="114"/>
      <c r="Q122" s="97"/>
      <c r="R122" s="116"/>
      <c r="S122" s="114"/>
      <c r="T122" s="114"/>
      <c r="U122" s="114"/>
      <c r="V122" s="114"/>
      <c r="W122" s="115" t="s">
        <v>91</v>
      </c>
      <c r="X122" s="246"/>
    </row>
    <row r="123" spans="2:24" ht="19.5" customHeight="1" thickBot="1">
      <c r="B123" s="22"/>
      <c r="C123" s="77" t="s">
        <v>139</v>
      </c>
      <c r="D123" s="78" t="s">
        <v>123</v>
      </c>
      <c r="E123" s="77"/>
      <c r="F123" s="89">
        <v>2568.6999999999998</v>
      </c>
      <c r="G123" s="113" t="s">
        <v>89</v>
      </c>
      <c r="H123" s="110"/>
      <c r="I123" s="110"/>
      <c r="J123" s="110"/>
      <c r="K123" s="110"/>
      <c r="L123" s="110" t="s">
        <v>89</v>
      </c>
      <c r="M123" s="110"/>
      <c r="N123" s="111"/>
      <c r="O123" s="110"/>
      <c r="P123" s="110"/>
      <c r="Q123" s="111"/>
      <c r="R123" s="113"/>
      <c r="S123" s="110"/>
      <c r="T123" s="110"/>
      <c r="U123" s="110"/>
      <c r="V123" s="110"/>
      <c r="W123" s="112" t="s">
        <v>91</v>
      </c>
      <c r="X123" s="246"/>
    </row>
    <row r="124" spans="2:24" ht="19.5" customHeight="1">
      <c r="B124" s="27"/>
      <c r="C124" s="91"/>
      <c r="D124" s="92"/>
      <c r="E124" s="91"/>
      <c r="F124" s="93"/>
      <c r="G124" s="122"/>
      <c r="H124" s="122"/>
      <c r="I124" s="122"/>
      <c r="J124" s="122"/>
      <c r="K124" s="122"/>
      <c r="R124" s="122"/>
      <c r="S124" s="122"/>
      <c r="T124" s="122"/>
      <c r="U124" s="122"/>
      <c r="V124" s="122"/>
      <c r="W124" s="122"/>
      <c r="X124" s="246"/>
    </row>
    <row r="125" spans="2:24"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</row>
    <row r="126" spans="2:24"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</row>
    <row r="127" spans="2:24"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</row>
    <row r="128" spans="2:24"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</row>
    <row r="129" spans="7:23"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</row>
    <row r="130" spans="7:23"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</row>
    <row r="131" spans="7:23"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</row>
    <row r="132" spans="7:23"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</row>
    <row r="133" spans="7:23"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</row>
    <row r="134" spans="7:23"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</row>
    <row r="135" spans="7:23"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</row>
    <row r="136" spans="7:23"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</row>
    <row r="137" spans="7:23"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</row>
    <row r="138" spans="7:23"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</row>
    <row r="139" spans="7:23"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</row>
    <row r="140" spans="7:23"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</row>
    <row r="141" spans="7:23"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</row>
    <row r="142" spans="7:23"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</row>
    <row r="143" spans="7:23"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</row>
    <row r="144" spans="7:23"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</row>
    <row r="145" spans="7:23"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</row>
    <row r="146" spans="7:23"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</row>
    <row r="147" spans="7:23"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</row>
    <row r="148" spans="7:23"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</row>
    <row r="149" spans="7:23"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</row>
    <row r="150" spans="7:23"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</row>
    <row r="151" spans="7:23"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</row>
    <row r="152" spans="7:23"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</row>
    <row r="153" spans="7:23"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</row>
    <row r="154" spans="7:23"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</row>
    <row r="155" spans="7:23"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</row>
    <row r="156" spans="7:23"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</row>
    <row r="157" spans="7:23"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</row>
    <row r="158" spans="7:23"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</row>
    <row r="159" spans="7:23"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</row>
    <row r="160" spans="7:23"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</row>
    <row r="161" spans="7:23"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</row>
    <row r="162" spans="7:23"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</row>
    <row r="163" spans="7:23"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</row>
    <row r="164" spans="7:23"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</row>
    <row r="165" spans="7:23"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</row>
    <row r="166" spans="7:23"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</row>
    <row r="167" spans="7:23"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</row>
    <row r="168" spans="7:23"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</row>
    <row r="169" spans="7:23"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</row>
    <row r="170" spans="7:23"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</row>
    <row r="171" spans="7:23"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</row>
    <row r="172" spans="7:23"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</row>
    <row r="173" spans="7:23"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</row>
    <row r="174" spans="7:23"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</row>
    <row r="175" spans="7:23"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</row>
    <row r="176" spans="7:23"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</row>
    <row r="177" spans="7:23"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</row>
    <row r="178" spans="7:23"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</row>
    <row r="179" spans="7:23"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</row>
    <row r="180" spans="7:23"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</row>
    <row r="181" spans="7:23"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</row>
    <row r="182" spans="7:23"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</row>
    <row r="183" spans="7:23"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</row>
    <row r="184" spans="7:23"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</row>
    <row r="185" spans="7:23"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</row>
    <row r="186" spans="7:23"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</row>
    <row r="187" spans="7:23"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</row>
    <row r="188" spans="7:23"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</row>
    <row r="189" spans="7:23"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</row>
    <row r="190" spans="7:23"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</row>
    <row r="191" spans="7:23"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</row>
    <row r="192" spans="7:23"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</row>
    <row r="193" spans="7:23"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</row>
    <row r="194" spans="7:23"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</row>
    <row r="195" spans="7:23"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</row>
    <row r="196" spans="7:23"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</row>
    <row r="197" spans="7:23"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</row>
    <row r="198" spans="7:23"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</row>
    <row r="199" spans="7:23"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</row>
    <row r="200" spans="7:23"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</row>
    <row r="201" spans="7:23"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</row>
    <row r="202" spans="7:23"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</row>
    <row r="203" spans="7:23"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</row>
    <row r="204" spans="7:23"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</row>
    <row r="205" spans="7:23"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</row>
    <row r="206" spans="7:23"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</row>
    <row r="207" spans="7:23"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</row>
    <row r="208" spans="7:23"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</row>
    <row r="209" spans="7:23"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</row>
    <row r="210" spans="7:23"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</row>
    <row r="211" spans="7:23"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</row>
    <row r="212" spans="7:23"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</row>
    <row r="213" spans="7:23"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</row>
    <row r="214" spans="7:23"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</row>
    <row r="215" spans="7:23"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</row>
    <row r="216" spans="7:23"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</row>
    <row r="217" spans="7:23"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</row>
    <row r="218" spans="7:23"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</row>
    <row r="219" spans="7:23"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</row>
    <row r="220" spans="7:23"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</row>
    <row r="221" spans="7:23"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</row>
    <row r="222" spans="7:23"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</row>
    <row r="223" spans="7:23"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</row>
    <row r="224" spans="7:23"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</row>
    <row r="225" spans="7:23"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</row>
    <row r="226" spans="7:23"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</row>
    <row r="227" spans="7:23"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</row>
    <row r="228" spans="7:23"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</row>
    <row r="229" spans="7:23"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</row>
    <row r="230" spans="7:23"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</row>
    <row r="231" spans="7:23"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</row>
    <row r="232" spans="7:23"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</row>
    <row r="233" spans="7:23"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</row>
    <row r="234" spans="7:23"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</row>
    <row r="235" spans="7:23"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</row>
    <row r="236" spans="7:23"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</row>
    <row r="237" spans="7:23"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</row>
    <row r="238" spans="7:23"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</row>
    <row r="239" spans="7:23"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</row>
    <row r="240" spans="7:23"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</row>
    <row r="241" spans="7:23"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</row>
    <row r="242" spans="7:23"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</row>
    <row r="243" spans="7:23"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</row>
    <row r="244" spans="7:23"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</row>
    <row r="245" spans="7:23"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</row>
    <row r="246" spans="7:23"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</row>
    <row r="247" spans="7:23"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</row>
    <row r="248" spans="7:23"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</row>
    <row r="249" spans="7:23"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</row>
    <row r="250" spans="7:23"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</row>
    <row r="251" spans="7:23"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</row>
    <row r="252" spans="7:23"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</row>
    <row r="253" spans="7:23"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</row>
    <row r="254" spans="7:23"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</row>
    <row r="255" spans="7:23"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</row>
    <row r="256" spans="7:23"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</row>
    <row r="257" spans="7:23"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</row>
    <row r="258" spans="7:23"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spans="7:23"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</row>
    <row r="260" spans="7:23"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</row>
    <row r="261" spans="7:23"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</row>
    <row r="262" spans="7:23"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</row>
    <row r="263" spans="7:23"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</row>
    <row r="264" spans="7:23"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</row>
    <row r="265" spans="7:23"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</row>
    <row r="266" spans="7:23"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</row>
    <row r="267" spans="7:23"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</row>
    <row r="268" spans="7:23"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</row>
    <row r="269" spans="7:23"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</row>
    <row r="270" spans="7:23"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</row>
    <row r="271" spans="7:23"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</row>
    <row r="272" spans="7:23"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</row>
    <row r="273" spans="7:23"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</row>
    <row r="274" spans="7:23"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</row>
    <row r="275" spans="7:23"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</row>
    <row r="276" spans="7:23"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</row>
    <row r="277" spans="7:23"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</row>
    <row r="278" spans="7:23"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</row>
    <row r="279" spans="7:23"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</row>
    <row r="280" spans="7:23"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</row>
    <row r="281" spans="7:23"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</row>
    <row r="282" spans="7:23"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</row>
    <row r="283" spans="7:23"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</row>
    <row r="284" spans="7:23"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</row>
    <row r="285" spans="7:23"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</row>
    <row r="286" spans="7:23"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</row>
    <row r="287" spans="7:23"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</row>
    <row r="288" spans="7:23"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</row>
    <row r="289" spans="7:23"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</row>
    <row r="290" spans="7:23"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</row>
    <row r="291" spans="7:23"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</row>
    <row r="292" spans="7:23"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</row>
    <row r="293" spans="7:23"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</row>
    <row r="294" spans="7:23"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</row>
    <row r="295" spans="7:23"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</row>
    <row r="296" spans="7:23"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</row>
    <row r="297" spans="7:23"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</row>
    <row r="298" spans="7:23"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</row>
    <row r="299" spans="7:23"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spans="7:23"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</row>
    <row r="301" spans="7:23"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</row>
    <row r="302" spans="7:23"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</row>
    <row r="303" spans="7:23"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</row>
    <row r="304" spans="7:23"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</row>
    <row r="305" spans="7:23"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</row>
    <row r="306" spans="7:23"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</row>
    <row r="307" spans="7:23"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</row>
    <row r="308" spans="7:23"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</row>
    <row r="309" spans="7:23"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</row>
    <row r="310" spans="7:23"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</row>
    <row r="311" spans="7:23"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</row>
    <row r="312" spans="7:23"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</row>
    <row r="313" spans="7:23"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</row>
    <row r="314" spans="7:23"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</row>
    <row r="315" spans="7:23"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</row>
    <row r="316" spans="7:23"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</row>
    <row r="317" spans="7:23"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</row>
    <row r="318" spans="7:23"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</row>
    <row r="319" spans="7:23"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</row>
    <row r="320" spans="7:23"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</row>
    <row r="321" spans="7:23"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</row>
    <row r="322" spans="7:23"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</row>
    <row r="323" spans="7:23"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</row>
    <row r="324" spans="7:23"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</row>
    <row r="325" spans="7:23"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</row>
    <row r="326" spans="7:23"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</row>
    <row r="327" spans="7:23"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</row>
    <row r="328" spans="7:23"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</row>
    <row r="329" spans="7:23"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</row>
    <row r="330" spans="7:23"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</row>
    <row r="331" spans="7:23"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</row>
    <row r="332" spans="7:23"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</row>
    <row r="333" spans="7:23"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</row>
    <row r="334" spans="7:23"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</row>
    <row r="335" spans="7:23"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</row>
    <row r="336" spans="7:23"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</row>
    <row r="337" spans="7:23"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</row>
    <row r="338" spans="7:23"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</row>
    <row r="339" spans="7:23"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</row>
    <row r="340" spans="7:23"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</row>
    <row r="341" spans="7:23"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spans="7:23"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</row>
    <row r="343" spans="7:23"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</row>
    <row r="344" spans="7:23"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</row>
    <row r="345" spans="7:23"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</row>
    <row r="346" spans="7:23"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</row>
    <row r="347" spans="7:23"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</row>
    <row r="348" spans="7:23"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</row>
    <row r="349" spans="7:23"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</row>
    <row r="350" spans="7:23"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</row>
    <row r="351" spans="7:23"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</row>
    <row r="352" spans="7:23"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</row>
    <row r="353" spans="7:23"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</row>
    <row r="354" spans="7:23"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</row>
    <row r="355" spans="7:23"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</row>
    <row r="356" spans="7:23"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</row>
    <row r="357" spans="7:23"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</row>
    <row r="358" spans="7:23"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</row>
    <row r="359" spans="7:23"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</row>
    <row r="360" spans="7:23"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</row>
    <row r="361" spans="7:23"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</row>
    <row r="362" spans="7:23"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</row>
    <row r="363" spans="7:23"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</row>
    <row r="364" spans="7:23"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</row>
    <row r="365" spans="7:23"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</row>
    <row r="366" spans="7:23"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</row>
    <row r="367" spans="7:23"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</row>
    <row r="368" spans="7:23"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</row>
    <row r="369" spans="7:23"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</row>
    <row r="370" spans="7:23"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</row>
    <row r="371" spans="7:23"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</row>
    <row r="372" spans="7:23"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</row>
    <row r="373" spans="7:23"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</row>
    <row r="374" spans="7:23"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</row>
    <row r="375" spans="7:23"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</row>
    <row r="376" spans="7:23"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</row>
    <row r="377" spans="7:23"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</row>
    <row r="378" spans="7:23"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</row>
    <row r="379" spans="7:23"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</row>
    <row r="380" spans="7:23"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</row>
    <row r="381" spans="7:23"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</row>
    <row r="382" spans="7:23"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</row>
    <row r="383" spans="7:23"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spans="7:23"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</row>
    <row r="385" spans="7:23"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</row>
    <row r="386" spans="7:23"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</row>
    <row r="387" spans="7:23"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</row>
    <row r="388" spans="7:23"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</row>
    <row r="389" spans="7:23"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</row>
    <row r="390" spans="7:23"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</row>
    <row r="391" spans="7:23"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</row>
    <row r="392" spans="7:23"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</row>
    <row r="393" spans="7:23"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</row>
    <row r="394" spans="7:23"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</row>
    <row r="395" spans="7:23"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</row>
    <row r="396" spans="7:23"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</row>
    <row r="397" spans="7:23"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</row>
    <row r="398" spans="7:23"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</row>
    <row r="399" spans="7:23"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</row>
    <row r="400" spans="7:23"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</row>
    <row r="401" spans="7:23"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</row>
    <row r="402" spans="7:23"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</row>
    <row r="403" spans="7:23"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</row>
    <row r="404" spans="7:23"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</row>
    <row r="405" spans="7:23"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</row>
    <row r="406" spans="7:23"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</row>
    <row r="407" spans="7:23"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</row>
    <row r="408" spans="7:23"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</row>
    <row r="409" spans="7:23"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</row>
    <row r="410" spans="7:23"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</row>
    <row r="411" spans="7:23"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</row>
    <row r="412" spans="7:23"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</row>
    <row r="413" spans="7:23"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</row>
    <row r="414" spans="7:23"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</row>
    <row r="415" spans="7:23"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</row>
    <row r="416" spans="7:23"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</row>
  </sheetData>
  <mergeCells count="19">
    <mergeCell ref="K5:K6"/>
    <mergeCell ref="L5:L6"/>
    <mergeCell ref="M5:M6"/>
    <mergeCell ref="N5:N6"/>
    <mergeCell ref="G4:Q4"/>
    <mergeCell ref="O5:O6"/>
    <mergeCell ref="P5:P6"/>
    <mergeCell ref="G5:G6"/>
    <mergeCell ref="H5:H6"/>
    <mergeCell ref="I5:I6"/>
    <mergeCell ref="J5:J6"/>
    <mergeCell ref="Q5:Q6"/>
    <mergeCell ref="R5:R6"/>
    <mergeCell ref="S5:S6"/>
    <mergeCell ref="T5:T6"/>
    <mergeCell ref="R4:W4"/>
    <mergeCell ref="W5:W6"/>
    <mergeCell ref="U5:U6"/>
    <mergeCell ref="V5:V6"/>
  </mergeCells>
  <phoneticPr fontId="2"/>
  <pageMargins left="0.74803149606299213" right="0.19685039370078741" top="0.55118110236220474" bottom="0.59055118110236227" header="0.51181102362204722" footer="0.51181102362204722"/>
  <pageSetup paperSize="9" scale="66" fitToHeight="0" orientation="portrait" r:id="rId1"/>
  <headerFooter alignWithMargins="0"/>
  <rowBreaks count="1" manualBreakCount="1">
    <brk id="48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15"/>
  <sheetViews>
    <sheetView showZeros="0" view="pageBreakPreview" zoomScale="85" zoomScaleNormal="59" zoomScaleSheetLayoutView="85" workbookViewId="0"/>
  </sheetViews>
  <sheetFormatPr defaultColWidth="9" defaultRowHeight="14.25"/>
  <cols>
    <col min="1" max="1" width="3.5" style="28" customWidth="1"/>
    <col min="2" max="2" width="5.875" style="30" customWidth="1"/>
    <col min="3" max="3" width="7.75" style="127" customWidth="1"/>
    <col min="4" max="4" width="17.375" style="125" customWidth="1"/>
    <col min="5" max="5" width="14.25" style="127" customWidth="1"/>
    <col min="6" max="6" width="11.75" style="125" customWidth="1"/>
    <col min="7" max="14" width="4.625" style="128" customWidth="1"/>
    <col min="15" max="17" width="4.625" style="94" customWidth="1"/>
    <col min="18" max="23" width="4.625" style="128" customWidth="1"/>
    <col min="24" max="24" width="3.5" style="28" customWidth="1"/>
    <col min="25" max="16384" width="9" style="28"/>
  </cols>
  <sheetData>
    <row r="1" spans="1:31" ht="28.5">
      <c r="B1" s="29" t="s">
        <v>0</v>
      </c>
      <c r="C1" s="124"/>
      <c r="E1" s="126" t="s">
        <v>11</v>
      </c>
      <c r="X1" s="339"/>
    </row>
    <row r="2" spans="1:31" ht="26.25" customHeight="1">
      <c r="B2" s="32"/>
      <c r="C2" s="129"/>
      <c r="D2" s="332"/>
      <c r="E2" s="130" t="s">
        <v>57</v>
      </c>
      <c r="F2" s="333"/>
      <c r="G2" s="334"/>
      <c r="H2" s="274" t="s">
        <v>234</v>
      </c>
      <c r="I2" s="274"/>
      <c r="J2" s="274"/>
      <c r="K2" s="274"/>
      <c r="L2" s="274"/>
      <c r="M2" s="274"/>
      <c r="N2" s="274"/>
      <c r="O2" s="274"/>
      <c r="P2" s="126"/>
      <c r="Q2" s="126"/>
      <c r="R2" s="126"/>
      <c r="S2" s="126"/>
      <c r="T2" s="126"/>
      <c r="U2" s="126"/>
      <c r="V2" s="126"/>
      <c r="W2" s="126"/>
    </row>
    <row r="3" spans="1:31" s="31" customFormat="1" ht="12" customHeight="1" thickBot="1">
      <c r="B3" s="335"/>
      <c r="C3" s="336"/>
      <c r="D3" s="336"/>
      <c r="E3" s="131"/>
      <c r="F3" s="126"/>
      <c r="G3" s="128"/>
      <c r="H3" s="128"/>
      <c r="I3" s="128"/>
      <c r="J3" s="128"/>
      <c r="K3" s="128"/>
      <c r="L3" s="128"/>
      <c r="M3" s="128"/>
      <c r="N3" s="128"/>
      <c r="O3" s="94"/>
      <c r="P3" s="94"/>
      <c r="Q3" s="94"/>
      <c r="R3" s="128"/>
      <c r="S3" s="128"/>
      <c r="T3" s="128"/>
      <c r="U3" s="128"/>
      <c r="V3" s="128"/>
      <c r="W3" s="337"/>
    </row>
    <row r="4" spans="1:31" s="33" customFormat="1" ht="21.75" customHeight="1">
      <c r="B4" s="34"/>
      <c r="C4" s="132"/>
      <c r="D4" s="132"/>
      <c r="E4" s="132"/>
      <c r="F4" s="133"/>
      <c r="G4" s="265" t="s">
        <v>27</v>
      </c>
      <c r="H4" s="266"/>
      <c r="I4" s="266"/>
      <c r="J4" s="266"/>
      <c r="K4" s="266"/>
      <c r="L4" s="266"/>
      <c r="M4" s="266"/>
      <c r="N4" s="266"/>
      <c r="O4" s="266"/>
      <c r="P4" s="266"/>
      <c r="Q4" s="267"/>
      <c r="R4" s="265" t="s">
        <v>220</v>
      </c>
      <c r="S4" s="266"/>
      <c r="T4" s="266"/>
      <c r="U4" s="266"/>
      <c r="V4" s="266"/>
      <c r="W4" s="267"/>
    </row>
    <row r="5" spans="1:31" ht="171" customHeight="1">
      <c r="A5" s="35"/>
      <c r="B5" s="36"/>
      <c r="D5" s="134"/>
      <c r="E5" s="338" t="s">
        <v>287</v>
      </c>
      <c r="F5" s="135"/>
      <c r="G5" s="260" t="s">
        <v>121</v>
      </c>
      <c r="H5" s="262" t="s">
        <v>120</v>
      </c>
      <c r="I5" s="262" t="s">
        <v>28</v>
      </c>
      <c r="J5" s="262" t="s">
        <v>26</v>
      </c>
      <c r="K5" s="270" t="s">
        <v>232</v>
      </c>
      <c r="L5" s="262" t="s">
        <v>141</v>
      </c>
      <c r="M5" s="262" t="s">
        <v>119</v>
      </c>
      <c r="N5" s="262" t="s">
        <v>153</v>
      </c>
      <c r="O5" s="262" t="s">
        <v>177</v>
      </c>
      <c r="P5" s="262" t="s">
        <v>178</v>
      </c>
      <c r="Q5" s="329" t="s">
        <v>179</v>
      </c>
      <c r="R5" s="260" t="s">
        <v>148</v>
      </c>
      <c r="S5" s="262" t="s">
        <v>136</v>
      </c>
      <c r="T5" s="264" t="s">
        <v>173</v>
      </c>
      <c r="U5" s="262" t="s">
        <v>140</v>
      </c>
      <c r="V5" s="262" t="s">
        <v>29</v>
      </c>
      <c r="W5" s="269" t="s">
        <v>237</v>
      </c>
      <c r="X5" s="37"/>
    </row>
    <row r="6" spans="1:31" ht="31.5" customHeight="1" thickBot="1">
      <c r="A6" s="35"/>
      <c r="B6" s="38" t="s">
        <v>1</v>
      </c>
      <c r="C6" s="136" t="s">
        <v>2</v>
      </c>
      <c r="D6" s="136" t="s">
        <v>3</v>
      </c>
      <c r="E6" s="137" t="s">
        <v>4</v>
      </c>
      <c r="F6" s="138" t="s">
        <v>5</v>
      </c>
      <c r="G6" s="273"/>
      <c r="H6" s="272"/>
      <c r="I6" s="272"/>
      <c r="J6" s="272"/>
      <c r="K6" s="271"/>
      <c r="L6" s="272"/>
      <c r="M6" s="272"/>
      <c r="N6" s="272"/>
      <c r="O6" s="272"/>
      <c r="P6" s="272"/>
      <c r="Q6" s="330"/>
      <c r="R6" s="273"/>
      <c r="S6" s="272"/>
      <c r="T6" s="328"/>
      <c r="U6" s="272"/>
      <c r="V6" s="272"/>
      <c r="W6" s="327"/>
      <c r="Y6" s="39"/>
    </row>
    <row r="7" spans="1:31" ht="20.100000000000001" customHeight="1">
      <c r="B7" s="14"/>
      <c r="C7" s="139" t="s">
        <v>16</v>
      </c>
      <c r="D7" s="140" t="s">
        <v>62</v>
      </c>
      <c r="E7" s="141" t="s">
        <v>126</v>
      </c>
      <c r="F7" s="142">
        <v>6.7</v>
      </c>
      <c r="G7" s="83" t="s">
        <v>88</v>
      </c>
      <c r="H7" s="83" t="s">
        <v>89</v>
      </c>
      <c r="I7" s="99" t="s">
        <v>89</v>
      </c>
      <c r="J7" s="83"/>
      <c r="K7" s="96"/>
      <c r="L7" s="83" t="s">
        <v>89</v>
      </c>
      <c r="M7" s="97"/>
      <c r="N7" s="99"/>
      <c r="O7" s="96"/>
      <c r="P7" s="96"/>
      <c r="Q7" s="99"/>
      <c r="R7" s="117"/>
      <c r="S7" s="96"/>
      <c r="T7" s="96"/>
      <c r="U7" s="96"/>
      <c r="V7" s="99"/>
      <c r="W7" s="98"/>
      <c r="X7" s="40"/>
      <c r="Y7" s="41"/>
      <c r="Z7" s="42"/>
      <c r="AA7" s="42"/>
      <c r="AB7" s="42"/>
      <c r="AC7" s="42"/>
      <c r="AD7" s="43"/>
      <c r="AE7" s="44"/>
    </row>
    <row r="8" spans="1:31" ht="20.100000000000001" customHeight="1">
      <c r="B8" s="19"/>
      <c r="C8" s="139" t="s">
        <v>16</v>
      </c>
      <c r="D8" s="143" t="s">
        <v>63</v>
      </c>
      <c r="E8" s="144" t="s">
        <v>128</v>
      </c>
      <c r="F8" s="145">
        <v>43.4</v>
      </c>
      <c r="G8" s="83" t="s">
        <v>88</v>
      </c>
      <c r="H8" s="83" t="s">
        <v>89</v>
      </c>
      <c r="I8" s="83" t="s">
        <v>89</v>
      </c>
      <c r="J8" s="83" t="s">
        <v>89</v>
      </c>
      <c r="K8" s="83" t="s">
        <v>89</v>
      </c>
      <c r="L8" s="83" t="s">
        <v>89</v>
      </c>
      <c r="M8" s="100"/>
      <c r="N8" s="100"/>
      <c r="O8" s="83"/>
      <c r="P8" s="83"/>
      <c r="Q8" s="100"/>
      <c r="R8" s="82"/>
      <c r="S8" s="83" t="s">
        <v>91</v>
      </c>
      <c r="T8" s="83" t="s">
        <v>91</v>
      </c>
      <c r="U8" s="114" t="s">
        <v>91</v>
      </c>
      <c r="V8" s="114" t="s">
        <v>91</v>
      </c>
      <c r="W8" s="101"/>
      <c r="X8" s="40"/>
      <c r="Y8" s="41"/>
      <c r="Z8" s="42"/>
      <c r="AA8" s="42"/>
      <c r="AB8" s="42"/>
      <c r="AC8" s="42"/>
      <c r="AD8" s="43"/>
      <c r="AE8" s="44"/>
    </row>
    <row r="9" spans="1:31" ht="20.100000000000001" customHeight="1">
      <c r="B9" s="19"/>
      <c r="C9" s="139" t="s">
        <v>16</v>
      </c>
      <c r="D9" s="143" t="s">
        <v>12</v>
      </c>
      <c r="E9" s="144" t="s">
        <v>129</v>
      </c>
      <c r="F9" s="145"/>
      <c r="G9" s="83" t="s">
        <v>88</v>
      </c>
      <c r="H9" s="83" t="s">
        <v>89</v>
      </c>
      <c r="I9" s="83" t="s">
        <v>89</v>
      </c>
      <c r="J9" s="83" t="s">
        <v>89</v>
      </c>
      <c r="K9" s="83" t="s">
        <v>88</v>
      </c>
      <c r="L9" s="83" t="s">
        <v>89</v>
      </c>
      <c r="M9" s="100"/>
      <c r="N9" s="100"/>
      <c r="O9" s="83"/>
      <c r="P9" s="83"/>
      <c r="Q9" s="100"/>
      <c r="R9" s="82"/>
      <c r="S9" s="83" t="s">
        <v>91</v>
      </c>
      <c r="T9" s="83" t="s">
        <v>91</v>
      </c>
      <c r="U9" s="114" t="s">
        <v>91</v>
      </c>
      <c r="V9" s="114" t="s">
        <v>91</v>
      </c>
      <c r="W9" s="101"/>
      <c r="X9" s="40"/>
      <c r="Y9" s="41"/>
      <c r="Z9" s="42"/>
      <c r="AA9" s="42"/>
      <c r="AB9" s="42"/>
      <c r="AC9" s="42"/>
      <c r="AD9" s="43"/>
      <c r="AE9" s="44"/>
    </row>
    <row r="10" spans="1:31" ht="20.100000000000001" customHeight="1">
      <c r="B10" s="19"/>
      <c r="C10" s="139" t="s">
        <v>16</v>
      </c>
      <c r="D10" s="143" t="s">
        <v>58</v>
      </c>
      <c r="E10" s="144" t="s">
        <v>130</v>
      </c>
      <c r="F10" s="145">
        <v>110.8</v>
      </c>
      <c r="G10" s="83" t="s">
        <v>89</v>
      </c>
      <c r="H10" s="83"/>
      <c r="I10" s="83"/>
      <c r="J10" s="83"/>
      <c r="K10" s="83"/>
      <c r="L10" s="83"/>
      <c r="M10" s="83"/>
      <c r="N10" s="100"/>
      <c r="O10" s="83"/>
      <c r="P10" s="83"/>
      <c r="Q10" s="100"/>
      <c r="R10" s="82"/>
      <c r="S10" s="83"/>
      <c r="T10" s="83"/>
      <c r="U10" s="100"/>
      <c r="V10" s="100"/>
      <c r="W10" s="101"/>
      <c r="X10" s="40"/>
      <c r="Y10" s="41"/>
      <c r="Z10" s="42"/>
      <c r="AA10" s="42"/>
      <c r="AB10" s="42"/>
      <c r="AC10" s="42"/>
      <c r="AD10" s="43"/>
      <c r="AE10" s="44"/>
    </row>
    <row r="11" spans="1:31" ht="20.100000000000001" customHeight="1">
      <c r="B11" s="19"/>
      <c r="C11" s="139" t="s">
        <v>16</v>
      </c>
      <c r="D11" s="143" t="s">
        <v>59</v>
      </c>
      <c r="E11" s="144" t="s">
        <v>130</v>
      </c>
      <c r="F11" s="145">
        <v>69.599999999999994</v>
      </c>
      <c r="G11" s="83" t="s">
        <v>93</v>
      </c>
      <c r="H11" s="83" t="s">
        <v>89</v>
      </c>
      <c r="I11" s="83" t="s">
        <v>89</v>
      </c>
      <c r="J11" s="83" t="s">
        <v>89</v>
      </c>
      <c r="K11" s="83" t="s">
        <v>93</v>
      </c>
      <c r="L11" s="83" t="s">
        <v>89</v>
      </c>
      <c r="M11" s="83" t="s">
        <v>93</v>
      </c>
      <c r="N11" s="100"/>
      <c r="O11" s="83"/>
      <c r="P11" s="83"/>
      <c r="Q11" s="100"/>
      <c r="R11" s="82"/>
      <c r="S11" s="83" t="s">
        <v>91</v>
      </c>
      <c r="T11" s="83" t="s">
        <v>91</v>
      </c>
      <c r="U11" s="114" t="s">
        <v>91</v>
      </c>
      <c r="V11" s="114" t="s">
        <v>91</v>
      </c>
      <c r="W11" s="101"/>
      <c r="X11" s="40"/>
      <c r="Y11" s="41"/>
      <c r="Z11" s="42"/>
      <c r="AA11" s="42"/>
      <c r="AB11" s="42"/>
      <c r="AC11" s="42"/>
      <c r="AD11" s="43"/>
      <c r="AE11" s="44"/>
    </row>
    <row r="12" spans="1:31" ht="20.100000000000001" customHeight="1" thickBot="1">
      <c r="B12" s="22"/>
      <c r="C12" s="146"/>
      <c r="D12" s="147"/>
      <c r="E12" s="146"/>
      <c r="F12" s="148"/>
      <c r="G12" s="110"/>
      <c r="H12" s="110"/>
      <c r="I12" s="111"/>
      <c r="J12" s="110"/>
      <c r="K12" s="110"/>
      <c r="L12" s="111"/>
      <c r="M12" s="111"/>
      <c r="N12" s="111"/>
      <c r="O12" s="110"/>
      <c r="P12" s="110"/>
      <c r="Q12" s="111"/>
      <c r="R12" s="113"/>
      <c r="S12" s="110"/>
      <c r="T12" s="110"/>
      <c r="U12" s="111"/>
      <c r="V12" s="111"/>
      <c r="W12" s="112"/>
      <c r="X12" s="40"/>
      <c r="Y12" s="41"/>
      <c r="Z12" s="42"/>
      <c r="AA12" s="42"/>
      <c r="AB12" s="42"/>
      <c r="AC12" s="42"/>
      <c r="AD12" s="43"/>
      <c r="AE12" s="44"/>
    </row>
    <row r="13" spans="1:31" ht="20.100000000000001" customHeight="1">
      <c r="B13" s="23"/>
      <c r="C13" s="139" t="s">
        <v>75</v>
      </c>
      <c r="D13" s="149" t="s">
        <v>63</v>
      </c>
      <c r="E13" s="139" t="s">
        <v>129</v>
      </c>
      <c r="F13" s="150">
        <v>51.2</v>
      </c>
      <c r="G13" s="114" t="s">
        <v>88</v>
      </c>
      <c r="H13" s="114" t="s">
        <v>89</v>
      </c>
      <c r="I13" s="83" t="s">
        <v>89</v>
      </c>
      <c r="J13" s="114" t="s">
        <v>89</v>
      </c>
      <c r="K13" s="114" t="s">
        <v>88</v>
      </c>
      <c r="L13" s="114" t="s">
        <v>89</v>
      </c>
      <c r="M13" s="97"/>
      <c r="N13" s="97"/>
      <c r="O13" s="114"/>
      <c r="P13" s="114"/>
      <c r="Q13" s="97"/>
      <c r="R13" s="116"/>
      <c r="S13" s="96" t="s">
        <v>91</v>
      </c>
      <c r="T13" s="114" t="s">
        <v>91</v>
      </c>
      <c r="U13" s="114" t="s">
        <v>91</v>
      </c>
      <c r="V13" s="114" t="s">
        <v>91</v>
      </c>
      <c r="W13" s="115"/>
      <c r="X13" s="40"/>
      <c r="Y13" s="41"/>
      <c r="Z13" s="42"/>
      <c r="AA13" s="42"/>
      <c r="AB13" s="42"/>
      <c r="AC13" s="42"/>
      <c r="AD13" s="43"/>
      <c r="AE13" s="44"/>
    </row>
    <row r="14" spans="1:31" ht="20.100000000000001" customHeight="1">
      <c r="B14" s="19"/>
      <c r="C14" s="139" t="s">
        <v>75</v>
      </c>
      <c r="D14" s="143" t="s">
        <v>12</v>
      </c>
      <c r="E14" s="144" t="s">
        <v>128</v>
      </c>
      <c r="F14" s="145">
        <v>124.4</v>
      </c>
      <c r="G14" s="83" t="s">
        <v>88</v>
      </c>
      <c r="H14" s="83" t="s">
        <v>89</v>
      </c>
      <c r="I14" s="83" t="s">
        <v>89</v>
      </c>
      <c r="J14" s="83" t="s">
        <v>89</v>
      </c>
      <c r="K14" s="83" t="s">
        <v>88</v>
      </c>
      <c r="L14" s="83" t="s">
        <v>89</v>
      </c>
      <c r="M14" s="100"/>
      <c r="N14" s="100"/>
      <c r="O14" s="83"/>
      <c r="P14" s="83"/>
      <c r="Q14" s="100"/>
      <c r="R14" s="82"/>
      <c r="S14" s="83" t="s">
        <v>91</v>
      </c>
      <c r="T14" s="83" t="s">
        <v>91</v>
      </c>
      <c r="U14" s="114" t="s">
        <v>91</v>
      </c>
      <c r="V14" s="114" t="s">
        <v>91</v>
      </c>
      <c r="W14" s="101"/>
      <c r="X14" s="40"/>
      <c r="Y14" s="41"/>
      <c r="Z14" s="42"/>
      <c r="AA14" s="42"/>
      <c r="AB14" s="42"/>
      <c r="AC14" s="42"/>
      <c r="AD14" s="43"/>
      <c r="AE14" s="44"/>
    </row>
    <row r="15" spans="1:31" ht="20.100000000000001" customHeight="1">
      <c r="B15" s="19"/>
      <c r="C15" s="139" t="s">
        <v>75</v>
      </c>
      <c r="D15" s="143" t="s">
        <v>60</v>
      </c>
      <c r="E15" s="144" t="s">
        <v>130</v>
      </c>
      <c r="F15" s="145">
        <v>466.5</v>
      </c>
      <c r="G15" s="83" t="s">
        <v>175</v>
      </c>
      <c r="H15" s="83" t="s">
        <v>89</v>
      </c>
      <c r="I15" s="83" t="s">
        <v>89</v>
      </c>
      <c r="J15" s="83" t="s">
        <v>89</v>
      </c>
      <c r="K15" s="83" t="s">
        <v>175</v>
      </c>
      <c r="L15" s="83" t="s">
        <v>89</v>
      </c>
      <c r="M15" s="83" t="s">
        <v>175</v>
      </c>
      <c r="N15" s="100"/>
      <c r="O15" s="83"/>
      <c r="P15" s="83"/>
      <c r="Q15" s="100"/>
      <c r="R15" s="82"/>
      <c r="S15" s="83" t="s">
        <v>91</v>
      </c>
      <c r="T15" s="83" t="s">
        <v>91</v>
      </c>
      <c r="U15" s="114" t="s">
        <v>91</v>
      </c>
      <c r="V15" s="114" t="s">
        <v>91</v>
      </c>
      <c r="W15" s="101"/>
      <c r="X15" s="40"/>
      <c r="Y15" s="41"/>
      <c r="Z15" s="42"/>
      <c r="AA15" s="41"/>
      <c r="AB15" s="42"/>
      <c r="AC15" s="42"/>
      <c r="AD15" s="43"/>
      <c r="AE15" s="44"/>
    </row>
    <row r="16" spans="1:31" ht="20.100000000000001" customHeight="1">
      <c r="B16" s="19"/>
      <c r="C16" s="139" t="s">
        <v>75</v>
      </c>
      <c r="D16" s="143" t="s">
        <v>14</v>
      </c>
      <c r="E16" s="144" t="s">
        <v>128</v>
      </c>
      <c r="F16" s="145">
        <v>12.8</v>
      </c>
      <c r="G16" s="83" t="s">
        <v>92</v>
      </c>
      <c r="H16" s="83" t="s">
        <v>89</v>
      </c>
      <c r="I16" s="83" t="s">
        <v>89</v>
      </c>
      <c r="J16" s="83" t="s">
        <v>89</v>
      </c>
      <c r="K16" s="83" t="s">
        <v>92</v>
      </c>
      <c r="L16" s="83" t="s">
        <v>89</v>
      </c>
      <c r="M16" s="100" t="s">
        <v>92</v>
      </c>
      <c r="N16" s="100" t="s">
        <v>92</v>
      </c>
      <c r="O16" s="83"/>
      <c r="P16" s="83"/>
      <c r="Q16" s="100"/>
      <c r="R16" s="82"/>
      <c r="S16" s="83" t="s">
        <v>91</v>
      </c>
      <c r="T16" s="83" t="s">
        <v>91</v>
      </c>
      <c r="U16" s="114" t="s">
        <v>91</v>
      </c>
      <c r="V16" s="114" t="s">
        <v>91</v>
      </c>
      <c r="W16" s="101"/>
      <c r="X16" s="40"/>
      <c r="Y16" s="41"/>
      <c r="Z16" s="42"/>
      <c r="AA16" s="41"/>
      <c r="AB16" s="42"/>
      <c r="AC16" s="42"/>
      <c r="AD16" s="43"/>
      <c r="AE16" s="44"/>
    </row>
    <row r="17" spans="2:31" ht="20.100000000000001" customHeight="1" thickBot="1">
      <c r="B17" s="22"/>
      <c r="C17" s="146"/>
      <c r="D17" s="147"/>
      <c r="E17" s="146"/>
      <c r="F17" s="148"/>
      <c r="G17" s="110"/>
      <c r="H17" s="110"/>
      <c r="I17" s="111"/>
      <c r="J17" s="110"/>
      <c r="K17" s="110"/>
      <c r="L17" s="111"/>
      <c r="M17" s="111"/>
      <c r="N17" s="111"/>
      <c r="O17" s="110"/>
      <c r="P17" s="110"/>
      <c r="Q17" s="111"/>
      <c r="R17" s="113"/>
      <c r="S17" s="110"/>
      <c r="T17" s="110"/>
      <c r="U17" s="111"/>
      <c r="V17" s="111"/>
      <c r="W17" s="112"/>
      <c r="X17" s="40"/>
      <c r="Y17" s="41"/>
      <c r="Z17" s="42"/>
      <c r="AA17" s="41"/>
      <c r="AB17" s="42"/>
      <c r="AC17" s="42"/>
      <c r="AD17" s="43"/>
      <c r="AE17" s="44"/>
    </row>
    <row r="18" spans="2:31" ht="20.100000000000001" customHeight="1">
      <c r="B18" s="23"/>
      <c r="C18" s="139" t="s">
        <v>76</v>
      </c>
      <c r="D18" s="149" t="s">
        <v>63</v>
      </c>
      <c r="E18" s="139" t="s">
        <v>131</v>
      </c>
      <c r="F18" s="150">
        <v>73</v>
      </c>
      <c r="G18" s="114" t="s">
        <v>88</v>
      </c>
      <c r="H18" s="114" t="s">
        <v>89</v>
      </c>
      <c r="I18" s="83" t="s">
        <v>89</v>
      </c>
      <c r="J18" s="114" t="s">
        <v>89</v>
      </c>
      <c r="K18" s="114" t="s">
        <v>88</v>
      </c>
      <c r="L18" s="114" t="s">
        <v>89</v>
      </c>
      <c r="M18" s="97"/>
      <c r="N18" s="118"/>
      <c r="O18" s="114"/>
      <c r="P18" s="114"/>
      <c r="Q18" s="97"/>
      <c r="R18" s="116"/>
      <c r="S18" s="96" t="s">
        <v>91</v>
      </c>
      <c r="T18" s="114" t="s">
        <v>91</v>
      </c>
      <c r="U18" s="114" t="s">
        <v>91</v>
      </c>
      <c r="V18" s="114" t="s">
        <v>91</v>
      </c>
      <c r="W18" s="115"/>
      <c r="X18" s="40"/>
      <c r="Y18" s="41"/>
      <c r="Z18" s="42"/>
      <c r="AA18" s="41"/>
      <c r="AB18" s="42"/>
      <c r="AC18" s="42"/>
      <c r="AD18" s="43"/>
      <c r="AE18" s="44"/>
    </row>
    <row r="19" spans="2:31" ht="19.5" customHeight="1">
      <c r="B19" s="19"/>
      <c r="C19" s="139" t="s">
        <v>76</v>
      </c>
      <c r="D19" s="143" t="s">
        <v>12</v>
      </c>
      <c r="E19" s="144" t="s">
        <v>128</v>
      </c>
      <c r="F19" s="145">
        <v>97.8</v>
      </c>
      <c r="G19" s="83" t="s">
        <v>88</v>
      </c>
      <c r="H19" s="83" t="s">
        <v>89</v>
      </c>
      <c r="I19" s="83" t="s">
        <v>89</v>
      </c>
      <c r="J19" s="83" t="s">
        <v>89</v>
      </c>
      <c r="K19" s="83" t="s">
        <v>88</v>
      </c>
      <c r="L19" s="83" t="s">
        <v>89</v>
      </c>
      <c r="M19" s="100"/>
      <c r="N19" s="100"/>
      <c r="O19" s="83"/>
      <c r="P19" s="83"/>
      <c r="Q19" s="100"/>
      <c r="R19" s="82"/>
      <c r="S19" s="83" t="s">
        <v>91</v>
      </c>
      <c r="T19" s="83" t="s">
        <v>91</v>
      </c>
      <c r="U19" s="114" t="s">
        <v>91</v>
      </c>
      <c r="V19" s="114" t="s">
        <v>91</v>
      </c>
      <c r="W19" s="103"/>
      <c r="X19" s="40"/>
      <c r="Y19" s="41"/>
      <c r="Z19" s="42"/>
      <c r="AA19" s="42"/>
      <c r="AB19" s="42"/>
      <c r="AC19" s="42"/>
      <c r="AD19" s="43"/>
      <c r="AE19" s="44"/>
    </row>
    <row r="20" spans="2:31" ht="20.100000000000001" customHeight="1">
      <c r="B20" s="19"/>
      <c r="C20" s="139" t="s">
        <v>76</v>
      </c>
      <c r="D20" s="143" t="s">
        <v>61</v>
      </c>
      <c r="E20" s="144" t="s">
        <v>128</v>
      </c>
      <c r="F20" s="145">
        <v>126</v>
      </c>
      <c r="G20" s="83" t="s">
        <v>175</v>
      </c>
      <c r="H20" s="83" t="s">
        <v>89</v>
      </c>
      <c r="I20" s="83" t="s">
        <v>89</v>
      </c>
      <c r="J20" s="83" t="s">
        <v>89</v>
      </c>
      <c r="K20" s="83" t="s">
        <v>175</v>
      </c>
      <c r="L20" s="83" t="s">
        <v>89</v>
      </c>
      <c r="M20" s="83" t="s">
        <v>175</v>
      </c>
      <c r="N20" s="100"/>
      <c r="O20" s="83"/>
      <c r="P20" s="83"/>
      <c r="Q20" s="100"/>
      <c r="R20" s="82"/>
      <c r="S20" s="83" t="s">
        <v>91</v>
      </c>
      <c r="T20" s="83" t="s">
        <v>91</v>
      </c>
      <c r="U20" s="114" t="s">
        <v>91</v>
      </c>
      <c r="V20" s="114" t="s">
        <v>91</v>
      </c>
      <c r="W20" s="101"/>
      <c r="X20" s="40"/>
      <c r="Y20" s="41"/>
      <c r="Z20" s="42"/>
      <c r="AA20" s="42"/>
      <c r="AB20" s="42"/>
      <c r="AC20" s="42"/>
      <c r="AD20" s="43"/>
      <c r="AE20" s="44"/>
    </row>
    <row r="21" spans="2:31" ht="20.100000000000001" customHeight="1">
      <c r="B21" s="19"/>
      <c r="C21" s="139" t="s">
        <v>76</v>
      </c>
      <c r="D21" s="143" t="s">
        <v>149</v>
      </c>
      <c r="E21" s="144" t="s">
        <v>130</v>
      </c>
      <c r="F21" s="145">
        <v>173.7</v>
      </c>
      <c r="G21" s="83" t="s">
        <v>175</v>
      </c>
      <c r="H21" s="83" t="s">
        <v>89</v>
      </c>
      <c r="I21" s="83" t="s">
        <v>89</v>
      </c>
      <c r="J21" s="83" t="s">
        <v>89</v>
      </c>
      <c r="K21" s="83" t="s">
        <v>175</v>
      </c>
      <c r="L21" s="83" t="s">
        <v>89</v>
      </c>
      <c r="M21" s="83" t="s">
        <v>175</v>
      </c>
      <c r="N21" s="100"/>
      <c r="O21" s="83"/>
      <c r="P21" s="83"/>
      <c r="Q21" s="100"/>
      <c r="R21" s="82"/>
      <c r="S21" s="83" t="s">
        <v>91</v>
      </c>
      <c r="T21" s="83" t="s">
        <v>91</v>
      </c>
      <c r="U21" s="114" t="s">
        <v>91</v>
      </c>
      <c r="V21" s="114" t="s">
        <v>91</v>
      </c>
      <c r="W21" s="101"/>
      <c r="X21" s="40"/>
      <c r="Y21" s="41"/>
      <c r="Z21" s="42"/>
      <c r="AA21" s="42"/>
      <c r="AB21" s="42"/>
      <c r="AC21" s="42"/>
      <c r="AD21" s="43"/>
      <c r="AE21" s="44"/>
    </row>
    <row r="22" spans="2:31" ht="19.5" customHeight="1">
      <c r="B22" s="19"/>
      <c r="C22" s="139" t="s">
        <v>76</v>
      </c>
      <c r="D22" s="143" t="s">
        <v>59</v>
      </c>
      <c r="E22" s="144" t="s">
        <v>129</v>
      </c>
      <c r="F22" s="145">
        <v>46.8</v>
      </c>
      <c r="G22" s="83" t="s">
        <v>175</v>
      </c>
      <c r="H22" s="83" t="s">
        <v>89</v>
      </c>
      <c r="I22" s="83" t="s">
        <v>89</v>
      </c>
      <c r="J22" s="83" t="s">
        <v>89</v>
      </c>
      <c r="K22" s="83" t="s">
        <v>175</v>
      </c>
      <c r="L22" s="83" t="s">
        <v>89</v>
      </c>
      <c r="M22" s="83" t="s">
        <v>175</v>
      </c>
      <c r="N22" s="100"/>
      <c r="O22" s="83"/>
      <c r="P22" s="83"/>
      <c r="Q22" s="100"/>
      <c r="R22" s="82"/>
      <c r="S22" s="83" t="s">
        <v>91</v>
      </c>
      <c r="T22" s="83" t="s">
        <v>91</v>
      </c>
      <c r="U22" s="114" t="s">
        <v>91</v>
      </c>
      <c r="V22" s="114" t="s">
        <v>91</v>
      </c>
      <c r="W22" s="103"/>
      <c r="X22" s="40"/>
      <c r="Y22" s="41"/>
      <c r="Z22" s="42"/>
      <c r="AA22" s="42"/>
      <c r="AB22" s="42"/>
      <c r="AC22" s="42"/>
      <c r="AD22" s="43"/>
      <c r="AE22" s="44"/>
    </row>
    <row r="23" spans="2:31" ht="20.100000000000001" customHeight="1">
      <c r="B23" s="23"/>
      <c r="C23" s="139" t="s">
        <v>76</v>
      </c>
      <c r="D23" s="149" t="s">
        <v>147</v>
      </c>
      <c r="E23" s="139" t="s">
        <v>129</v>
      </c>
      <c r="F23" s="150">
        <v>16.5</v>
      </c>
      <c r="G23" s="114" t="s">
        <v>143</v>
      </c>
      <c r="H23" s="114" t="s">
        <v>89</v>
      </c>
      <c r="I23" s="83" t="s">
        <v>89</v>
      </c>
      <c r="J23" s="114" t="s">
        <v>89</v>
      </c>
      <c r="K23" s="114" t="s">
        <v>143</v>
      </c>
      <c r="L23" s="83" t="s">
        <v>89</v>
      </c>
      <c r="M23" s="97" t="s">
        <v>143</v>
      </c>
      <c r="N23" s="97" t="s">
        <v>143</v>
      </c>
      <c r="O23" s="102"/>
      <c r="P23" s="102"/>
      <c r="Q23" s="226"/>
      <c r="R23" s="116"/>
      <c r="S23" s="114" t="s">
        <v>91</v>
      </c>
      <c r="T23" s="114" t="s">
        <v>91</v>
      </c>
      <c r="U23" s="114" t="s">
        <v>91</v>
      </c>
      <c r="V23" s="114" t="s">
        <v>91</v>
      </c>
      <c r="W23" s="101"/>
      <c r="X23" s="40"/>
      <c r="Y23" s="41"/>
      <c r="Z23" s="42"/>
      <c r="AA23" s="42"/>
      <c r="AB23" s="42"/>
      <c r="AC23" s="42"/>
      <c r="AD23" s="43"/>
      <c r="AE23" s="44"/>
    </row>
    <row r="24" spans="2:31" ht="20.100000000000001" customHeight="1">
      <c r="B24" s="19"/>
      <c r="C24" s="139" t="s">
        <v>76</v>
      </c>
      <c r="D24" s="143" t="s">
        <v>86</v>
      </c>
      <c r="E24" s="144" t="s">
        <v>128</v>
      </c>
      <c r="F24" s="145">
        <v>101.7</v>
      </c>
      <c r="G24" s="83" t="s">
        <v>89</v>
      </c>
      <c r="H24" s="83" t="s">
        <v>89</v>
      </c>
      <c r="I24" s="83" t="s">
        <v>89</v>
      </c>
      <c r="J24" s="83" t="s">
        <v>89</v>
      </c>
      <c r="K24" s="83" t="s">
        <v>89</v>
      </c>
      <c r="L24" s="83" t="s">
        <v>89</v>
      </c>
      <c r="M24" s="100"/>
      <c r="N24" s="100"/>
      <c r="O24" s="102"/>
      <c r="P24" s="102"/>
      <c r="Q24" s="226"/>
      <c r="R24" s="82"/>
      <c r="S24" s="83"/>
      <c r="T24" s="83"/>
      <c r="U24" s="114" t="s">
        <v>91</v>
      </c>
      <c r="V24" s="114" t="s">
        <v>91</v>
      </c>
      <c r="W24" s="103"/>
      <c r="X24" s="40"/>
      <c r="Y24" s="41"/>
      <c r="Z24" s="42"/>
      <c r="AA24" s="42"/>
      <c r="AB24" s="42"/>
      <c r="AC24" s="42"/>
      <c r="AD24" s="43"/>
      <c r="AE24" s="44"/>
    </row>
    <row r="25" spans="2:31" ht="20.100000000000001" customHeight="1" thickBot="1">
      <c r="B25" s="22"/>
      <c r="C25" s="146"/>
      <c r="D25" s="147"/>
      <c r="E25" s="146"/>
      <c r="F25" s="148"/>
      <c r="G25" s="110"/>
      <c r="H25" s="110"/>
      <c r="I25" s="111"/>
      <c r="J25" s="110"/>
      <c r="K25" s="110"/>
      <c r="L25" s="111"/>
      <c r="M25" s="111"/>
      <c r="N25" s="111"/>
      <c r="O25" s="110"/>
      <c r="P25" s="110"/>
      <c r="Q25" s="111"/>
      <c r="R25" s="113"/>
      <c r="S25" s="110"/>
      <c r="T25" s="110"/>
      <c r="U25" s="111"/>
      <c r="V25" s="111"/>
      <c r="W25" s="112"/>
      <c r="X25" s="40"/>
      <c r="Y25" s="41"/>
      <c r="Z25" s="42"/>
      <c r="AA25" s="42"/>
      <c r="AB25" s="42"/>
      <c r="AC25" s="42"/>
      <c r="AD25" s="43"/>
      <c r="AE25" s="44"/>
    </row>
    <row r="26" spans="2:31" ht="20.100000000000001" customHeight="1">
      <c r="B26" s="23"/>
      <c r="C26" s="139" t="s">
        <v>37</v>
      </c>
      <c r="D26" s="149" t="s">
        <v>63</v>
      </c>
      <c r="E26" s="139" t="s">
        <v>132</v>
      </c>
      <c r="F26" s="150">
        <v>43.4</v>
      </c>
      <c r="G26" s="114" t="s">
        <v>88</v>
      </c>
      <c r="H26" s="114" t="s">
        <v>89</v>
      </c>
      <c r="I26" s="83" t="s">
        <v>89</v>
      </c>
      <c r="J26" s="114" t="s">
        <v>89</v>
      </c>
      <c r="K26" s="114" t="s">
        <v>88</v>
      </c>
      <c r="L26" s="114" t="s">
        <v>89</v>
      </c>
      <c r="M26" s="97"/>
      <c r="N26" s="97"/>
      <c r="O26" s="114"/>
      <c r="P26" s="114"/>
      <c r="Q26" s="97"/>
      <c r="R26" s="116"/>
      <c r="S26" s="114" t="s">
        <v>91</v>
      </c>
      <c r="T26" s="114" t="s">
        <v>91</v>
      </c>
      <c r="U26" s="114" t="s">
        <v>91</v>
      </c>
      <c r="V26" s="114" t="s">
        <v>91</v>
      </c>
      <c r="W26" s="115"/>
      <c r="X26" s="40"/>
      <c r="Y26" s="41"/>
      <c r="Z26" s="42"/>
      <c r="AA26" s="42"/>
      <c r="AB26" s="42"/>
      <c r="AC26" s="42"/>
      <c r="AD26" s="43"/>
      <c r="AE26" s="44"/>
    </row>
    <row r="27" spans="2:31" ht="19.5" customHeight="1">
      <c r="B27" s="19"/>
      <c r="C27" s="139" t="s">
        <v>37</v>
      </c>
      <c r="D27" s="143" t="s">
        <v>12</v>
      </c>
      <c r="E27" s="144" t="s">
        <v>132</v>
      </c>
      <c r="F27" s="145">
        <v>201.9</v>
      </c>
      <c r="G27" s="83" t="s">
        <v>88</v>
      </c>
      <c r="H27" s="83" t="s">
        <v>89</v>
      </c>
      <c r="I27" s="83" t="s">
        <v>89</v>
      </c>
      <c r="J27" s="83" t="s">
        <v>89</v>
      </c>
      <c r="K27" s="83" t="s">
        <v>88</v>
      </c>
      <c r="L27" s="83" t="s">
        <v>89</v>
      </c>
      <c r="M27" s="100"/>
      <c r="N27" s="100"/>
      <c r="O27" s="83"/>
      <c r="P27" s="83"/>
      <c r="Q27" s="100"/>
      <c r="R27" s="82"/>
      <c r="S27" s="83" t="s">
        <v>91</v>
      </c>
      <c r="T27" s="83" t="s">
        <v>91</v>
      </c>
      <c r="U27" s="114" t="s">
        <v>91</v>
      </c>
      <c r="V27" s="114" t="s">
        <v>91</v>
      </c>
      <c r="W27" s="101"/>
    </row>
    <row r="28" spans="2:31" ht="19.5" customHeight="1">
      <c r="B28" s="19"/>
      <c r="C28" s="139" t="s">
        <v>37</v>
      </c>
      <c r="D28" s="143" t="s">
        <v>64</v>
      </c>
      <c r="E28" s="144" t="s">
        <v>132</v>
      </c>
      <c r="F28" s="145">
        <v>40.200000000000003</v>
      </c>
      <c r="G28" s="83" t="s">
        <v>88</v>
      </c>
      <c r="H28" s="83" t="s">
        <v>89</v>
      </c>
      <c r="I28" s="83" t="s">
        <v>89</v>
      </c>
      <c r="J28" s="83" t="s">
        <v>89</v>
      </c>
      <c r="K28" s="83" t="s">
        <v>88</v>
      </c>
      <c r="L28" s="83" t="s">
        <v>89</v>
      </c>
      <c r="M28" s="100"/>
      <c r="N28" s="100"/>
      <c r="O28" s="83"/>
      <c r="P28" s="83"/>
      <c r="Q28" s="100"/>
      <c r="R28" s="82"/>
      <c r="S28" s="83" t="s">
        <v>91</v>
      </c>
      <c r="T28" s="83" t="s">
        <v>91</v>
      </c>
      <c r="U28" s="114" t="s">
        <v>91</v>
      </c>
      <c r="V28" s="114" t="s">
        <v>91</v>
      </c>
      <c r="W28" s="101"/>
    </row>
    <row r="29" spans="2:31" ht="19.5" customHeight="1">
      <c r="B29" s="19"/>
      <c r="C29" s="139" t="s">
        <v>37</v>
      </c>
      <c r="D29" s="143" t="s">
        <v>65</v>
      </c>
      <c r="E29" s="144" t="s">
        <v>130</v>
      </c>
      <c r="F29" s="145">
        <v>142.19999999999999</v>
      </c>
      <c r="G29" s="83" t="s">
        <v>175</v>
      </c>
      <c r="H29" s="83" t="s">
        <v>89</v>
      </c>
      <c r="I29" s="83" t="s">
        <v>89</v>
      </c>
      <c r="J29" s="83" t="s">
        <v>89</v>
      </c>
      <c r="K29" s="83" t="s">
        <v>175</v>
      </c>
      <c r="L29" s="83" t="s">
        <v>89</v>
      </c>
      <c r="M29" s="83" t="s">
        <v>175</v>
      </c>
      <c r="N29" s="100"/>
      <c r="O29" s="114"/>
      <c r="P29" s="114"/>
      <c r="Q29" s="97"/>
      <c r="R29" s="82"/>
      <c r="S29" s="83" t="s">
        <v>91</v>
      </c>
      <c r="T29" s="83" t="s">
        <v>91</v>
      </c>
      <c r="U29" s="114" t="s">
        <v>91</v>
      </c>
      <c r="V29" s="114" t="s">
        <v>91</v>
      </c>
      <c r="W29" s="101"/>
    </row>
    <row r="30" spans="2:31" ht="19.5" customHeight="1">
      <c r="B30" s="19"/>
      <c r="C30" s="139" t="s">
        <v>37</v>
      </c>
      <c r="D30" s="143" t="s">
        <v>14</v>
      </c>
      <c r="E30" s="144" t="s">
        <v>132</v>
      </c>
      <c r="F30" s="145">
        <v>7.2</v>
      </c>
      <c r="G30" s="83" t="s">
        <v>92</v>
      </c>
      <c r="H30" s="83" t="s">
        <v>89</v>
      </c>
      <c r="I30" s="83" t="s">
        <v>89</v>
      </c>
      <c r="J30" s="83" t="s">
        <v>89</v>
      </c>
      <c r="K30" s="83" t="s">
        <v>92</v>
      </c>
      <c r="L30" s="83" t="s">
        <v>89</v>
      </c>
      <c r="M30" s="100" t="s">
        <v>92</v>
      </c>
      <c r="N30" s="100" t="s">
        <v>92</v>
      </c>
      <c r="O30" s="83"/>
      <c r="P30" s="83"/>
      <c r="Q30" s="100"/>
      <c r="R30" s="82"/>
      <c r="S30" s="83" t="s">
        <v>91</v>
      </c>
      <c r="T30" s="83" t="s">
        <v>91</v>
      </c>
      <c r="U30" s="114" t="s">
        <v>91</v>
      </c>
      <c r="V30" s="114" t="s">
        <v>91</v>
      </c>
      <c r="W30" s="101"/>
    </row>
    <row r="31" spans="2:31" ht="19.5" customHeight="1">
      <c r="B31" s="24"/>
      <c r="C31" s="139" t="s">
        <v>37</v>
      </c>
      <c r="D31" s="143" t="s">
        <v>66</v>
      </c>
      <c r="E31" s="144" t="s">
        <v>132</v>
      </c>
      <c r="F31" s="145">
        <v>98.5</v>
      </c>
      <c r="G31" s="83" t="s">
        <v>88</v>
      </c>
      <c r="H31" s="83" t="s">
        <v>89</v>
      </c>
      <c r="I31" s="83" t="s">
        <v>89</v>
      </c>
      <c r="J31" s="83" t="s">
        <v>89</v>
      </c>
      <c r="K31" s="83" t="s">
        <v>88</v>
      </c>
      <c r="L31" s="83" t="s">
        <v>89</v>
      </c>
      <c r="M31" s="100" t="s">
        <v>88</v>
      </c>
      <c r="N31" s="100"/>
      <c r="O31" s="83"/>
      <c r="P31" s="83"/>
      <c r="Q31" s="100"/>
      <c r="R31" s="82"/>
      <c r="S31" s="83" t="s">
        <v>90</v>
      </c>
      <c r="T31" s="83" t="s">
        <v>91</v>
      </c>
      <c r="U31" s="114" t="s">
        <v>91</v>
      </c>
      <c r="V31" s="114" t="s">
        <v>91</v>
      </c>
      <c r="W31" s="101"/>
    </row>
    <row r="32" spans="2:31" ht="19.5" customHeight="1">
      <c r="B32" s="24"/>
      <c r="C32" s="139" t="s">
        <v>37</v>
      </c>
      <c r="D32" s="143" t="s">
        <v>155</v>
      </c>
      <c r="E32" s="144" t="s">
        <v>127</v>
      </c>
      <c r="F32" s="145">
        <v>15</v>
      </c>
      <c r="G32" s="83" t="s">
        <v>88</v>
      </c>
      <c r="H32" s="83" t="s">
        <v>89</v>
      </c>
      <c r="I32" s="83" t="s">
        <v>89</v>
      </c>
      <c r="J32" s="83" t="s">
        <v>89</v>
      </c>
      <c r="K32" s="83" t="s">
        <v>88</v>
      </c>
      <c r="L32" s="83" t="s">
        <v>89</v>
      </c>
      <c r="M32" s="100" t="s">
        <v>88</v>
      </c>
      <c r="N32" s="100"/>
      <c r="O32" s="83"/>
      <c r="P32" s="83"/>
      <c r="Q32" s="100"/>
      <c r="R32" s="82"/>
      <c r="S32" s="83" t="s">
        <v>90</v>
      </c>
      <c r="T32" s="83" t="s">
        <v>91</v>
      </c>
      <c r="U32" s="114" t="s">
        <v>91</v>
      </c>
      <c r="V32" s="114" t="s">
        <v>91</v>
      </c>
      <c r="W32" s="101"/>
    </row>
    <row r="33" spans="2:23" ht="19.5" customHeight="1">
      <c r="B33" s="19"/>
      <c r="C33" s="139" t="s">
        <v>37</v>
      </c>
      <c r="D33" s="143" t="s">
        <v>6</v>
      </c>
      <c r="E33" s="144" t="s">
        <v>132</v>
      </c>
      <c r="F33" s="145">
        <v>63.5</v>
      </c>
      <c r="G33" s="83" t="s">
        <v>88</v>
      </c>
      <c r="H33" s="83" t="s">
        <v>89</v>
      </c>
      <c r="I33" s="83" t="s">
        <v>89</v>
      </c>
      <c r="J33" s="83" t="s">
        <v>89</v>
      </c>
      <c r="K33" s="83" t="s">
        <v>88</v>
      </c>
      <c r="L33" s="83" t="s">
        <v>89</v>
      </c>
      <c r="M33" s="100" t="s">
        <v>151</v>
      </c>
      <c r="N33" s="100"/>
      <c r="O33" s="83"/>
      <c r="P33" s="83"/>
      <c r="Q33" s="100"/>
      <c r="R33" s="82"/>
      <c r="S33" s="83" t="s">
        <v>90</v>
      </c>
      <c r="T33" s="83" t="s">
        <v>91</v>
      </c>
      <c r="U33" s="114" t="s">
        <v>91</v>
      </c>
      <c r="V33" s="114" t="s">
        <v>91</v>
      </c>
      <c r="W33" s="101"/>
    </row>
    <row r="34" spans="2:23" ht="19.5" customHeight="1">
      <c r="B34" s="19"/>
      <c r="C34" s="139" t="s">
        <v>37</v>
      </c>
      <c r="D34" s="143" t="s">
        <v>67</v>
      </c>
      <c r="E34" s="144" t="s">
        <v>132</v>
      </c>
      <c r="F34" s="145">
        <v>18.899999999999999</v>
      </c>
      <c r="G34" s="83" t="s">
        <v>88</v>
      </c>
      <c r="H34" s="83" t="s">
        <v>89</v>
      </c>
      <c r="I34" s="83" t="s">
        <v>89</v>
      </c>
      <c r="J34" s="83" t="s">
        <v>89</v>
      </c>
      <c r="K34" s="83" t="s">
        <v>88</v>
      </c>
      <c r="L34" s="83" t="s">
        <v>89</v>
      </c>
      <c r="M34" s="100" t="s">
        <v>88</v>
      </c>
      <c r="N34" s="100"/>
      <c r="O34" s="83"/>
      <c r="P34" s="83"/>
      <c r="Q34" s="100"/>
      <c r="R34" s="82"/>
      <c r="S34" s="83" t="s">
        <v>90</v>
      </c>
      <c r="T34" s="83" t="s">
        <v>91</v>
      </c>
      <c r="U34" s="114" t="s">
        <v>91</v>
      </c>
      <c r="V34" s="114" t="s">
        <v>91</v>
      </c>
      <c r="W34" s="101"/>
    </row>
    <row r="35" spans="2:23" ht="19.5" customHeight="1">
      <c r="B35" s="19"/>
      <c r="C35" s="139" t="s">
        <v>37</v>
      </c>
      <c r="D35" s="143" t="s">
        <v>68</v>
      </c>
      <c r="E35" s="144" t="s">
        <v>132</v>
      </c>
      <c r="F35" s="145">
        <v>15</v>
      </c>
      <c r="G35" s="83" t="s">
        <v>88</v>
      </c>
      <c r="H35" s="83" t="s">
        <v>89</v>
      </c>
      <c r="I35" s="83" t="s">
        <v>89</v>
      </c>
      <c r="J35" s="83" t="s">
        <v>89</v>
      </c>
      <c r="K35" s="83" t="s">
        <v>88</v>
      </c>
      <c r="L35" s="83" t="s">
        <v>89</v>
      </c>
      <c r="M35" s="100" t="s">
        <v>88</v>
      </c>
      <c r="N35" s="100"/>
      <c r="O35" s="83"/>
      <c r="P35" s="83"/>
      <c r="Q35" s="100"/>
      <c r="R35" s="82"/>
      <c r="S35" s="83" t="s">
        <v>90</v>
      </c>
      <c r="T35" s="83" t="s">
        <v>91</v>
      </c>
      <c r="U35" s="114" t="s">
        <v>91</v>
      </c>
      <c r="V35" s="114" t="s">
        <v>91</v>
      </c>
      <c r="W35" s="103"/>
    </row>
    <row r="36" spans="2:23" ht="19.5" customHeight="1">
      <c r="B36" s="19"/>
      <c r="C36" s="139" t="s">
        <v>37</v>
      </c>
      <c r="D36" s="143" t="s">
        <v>69</v>
      </c>
      <c r="E36" s="144" t="s">
        <v>132</v>
      </c>
      <c r="F36" s="145">
        <v>100.1</v>
      </c>
      <c r="G36" s="83" t="s">
        <v>88</v>
      </c>
      <c r="H36" s="83" t="s">
        <v>89</v>
      </c>
      <c r="I36" s="83" t="s">
        <v>89</v>
      </c>
      <c r="J36" s="83" t="s">
        <v>89</v>
      </c>
      <c r="K36" s="83" t="s">
        <v>88</v>
      </c>
      <c r="L36" s="83" t="s">
        <v>89</v>
      </c>
      <c r="M36" s="100" t="s">
        <v>151</v>
      </c>
      <c r="N36" s="100"/>
      <c r="O36" s="83"/>
      <c r="P36" s="83"/>
      <c r="Q36" s="100"/>
      <c r="R36" s="82"/>
      <c r="S36" s="83" t="s">
        <v>90</v>
      </c>
      <c r="T36" s="83" t="s">
        <v>91</v>
      </c>
      <c r="U36" s="114" t="s">
        <v>91</v>
      </c>
      <c r="V36" s="114" t="s">
        <v>91</v>
      </c>
      <c r="W36" s="101"/>
    </row>
    <row r="37" spans="2:23" ht="19.5" customHeight="1">
      <c r="B37" s="19"/>
      <c r="C37" s="139" t="s">
        <v>37</v>
      </c>
      <c r="D37" s="143" t="s">
        <v>70</v>
      </c>
      <c r="E37" s="144" t="s">
        <v>132</v>
      </c>
      <c r="F37" s="145">
        <v>15</v>
      </c>
      <c r="G37" s="83" t="s">
        <v>88</v>
      </c>
      <c r="H37" s="83" t="s">
        <v>89</v>
      </c>
      <c r="I37" s="83" t="s">
        <v>89</v>
      </c>
      <c r="J37" s="83" t="s">
        <v>89</v>
      </c>
      <c r="K37" s="83" t="s">
        <v>88</v>
      </c>
      <c r="L37" s="83" t="s">
        <v>89</v>
      </c>
      <c r="M37" s="83" t="s">
        <v>104</v>
      </c>
      <c r="N37" s="83"/>
      <c r="O37" s="83"/>
      <c r="P37" s="83"/>
      <c r="Q37" s="100"/>
      <c r="R37" s="82"/>
      <c r="S37" s="83" t="s">
        <v>90</v>
      </c>
      <c r="T37" s="83" t="s">
        <v>91</v>
      </c>
      <c r="U37" s="114" t="s">
        <v>91</v>
      </c>
      <c r="V37" s="114" t="s">
        <v>91</v>
      </c>
      <c r="W37" s="101"/>
    </row>
    <row r="38" spans="2:23" ht="19.5" customHeight="1">
      <c r="B38" s="19"/>
      <c r="C38" s="139" t="s">
        <v>37</v>
      </c>
      <c r="D38" s="143" t="s">
        <v>43</v>
      </c>
      <c r="E38" s="144" t="s">
        <v>132</v>
      </c>
      <c r="F38" s="145">
        <v>24.4</v>
      </c>
      <c r="G38" s="83" t="s">
        <v>88</v>
      </c>
      <c r="H38" s="83" t="s">
        <v>89</v>
      </c>
      <c r="I38" s="83" t="s">
        <v>89</v>
      </c>
      <c r="J38" s="83" t="s">
        <v>89</v>
      </c>
      <c r="K38" s="83" t="s">
        <v>88</v>
      </c>
      <c r="L38" s="83" t="s">
        <v>89</v>
      </c>
      <c r="M38" s="83" t="s">
        <v>104</v>
      </c>
      <c r="N38" s="83"/>
      <c r="O38" s="83"/>
      <c r="P38" s="83"/>
      <c r="Q38" s="100"/>
      <c r="R38" s="82"/>
      <c r="S38" s="83" t="s">
        <v>90</v>
      </c>
      <c r="T38" s="83" t="s">
        <v>91</v>
      </c>
      <c r="U38" s="114" t="s">
        <v>91</v>
      </c>
      <c r="V38" s="114" t="s">
        <v>91</v>
      </c>
      <c r="W38" s="101"/>
    </row>
    <row r="39" spans="2:23" ht="19.5" customHeight="1">
      <c r="B39" s="19"/>
      <c r="C39" s="139" t="s">
        <v>37</v>
      </c>
      <c r="D39" s="143" t="s">
        <v>165</v>
      </c>
      <c r="E39" s="144" t="s">
        <v>132</v>
      </c>
      <c r="F39" s="145">
        <v>29</v>
      </c>
      <c r="G39" s="83" t="s">
        <v>88</v>
      </c>
      <c r="H39" s="83" t="s">
        <v>89</v>
      </c>
      <c r="I39" s="83" t="s">
        <v>89</v>
      </c>
      <c r="J39" s="83" t="s">
        <v>89</v>
      </c>
      <c r="K39" s="83" t="s">
        <v>88</v>
      </c>
      <c r="L39" s="83" t="s">
        <v>89</v>
      </c>
      <c r="M39" s="100" t="s">
        <v>88</v>
      </c>
      <c r="N39" s="100"/>
      <c r="O39" s="83"/>
      <c r="P39" s="83"/>
      <c r="Q39" s="100"/>
      <c r="R39" s="82"/>
      <c r="S39" s="83" t="s">
        <v>90</v>
      </c>
      <c r="T39" s="83" t="s">
        <v>91</v>
      </c>
      <c r="U39" s="114" t="s">
        <v>91</v>
      </c>
      <c r="V39" s="114" t="s">
        <v>91</v>
      </c>
      <c r="W39" s="101"/>
    </row>
    <row r="40" spans="2:23" ht="19.5" customHeight="1">
      <c r="B40" s="19"/>
      <c r="C40" s="139" t="s">
        <v>37</v>
      </c>
      <c r="D40" s="143" t="s">
        <v>45</v>
      </c>
      <c r="E40" s="144" t="s">
        <v>132</v>
      </c>
      <c r="F40" s="145">
        <v>23.7</v>
      </c>
      <c r="G40" s="82" t="s">
        <v>88</v>
      </c>
      <c r="H40" s="83" t="s">
        <v>89</v>
      </c>
      <c r="I40" s="83" t="s">
        <v>89</v>
      </c>
      <c r="J40" s="83" t="s">
        <v>89</v>
      </c>
      <c r="K40" s="83" t="s">
        <v>88</v>
      </c>
      <c r="L40" s="83" t="s">
        <v>89</v>
      </c>
      <c r="M40" s="100" t="s">
        <v>104</v>
      </c>
      <c r="N40" s="100"/>
      <c r="O40" s="83"/>
      <c r="P40" s="83"/>
      <c r="Q40" s="100"/>
      <c r="R40" s="82"/>
      <c r="S40" s="83" t="s">
        <v>150</v>
      </c>
      <c r="T40" s="83" t="s">
        <v>91</v>
      </c>
      <c r="U40" s="114" t="s">
        <v>91</v>
      </c>
      <c r="V40" s="114" t="s">
        <v>91</v>
      </c>
      <c r="W40" s="101"/>
    </row>
    <row r="41" spans="2:23" ht="19.5" customHeight="1">
      <c r="B41" s="23"/>
      <c r="C41" s="139" t="s">
        <v>37</v>
      </c>
      <c r="D41" s="149" t="s">
        <v>152</v>
      </c>
      <c r="E41" s="144" t="s">
        <v>127</v>
      </c>
      <c r="F41" s="150">
        <v>26.3</v>
      </c>
      <c r="G41" s="114" t="s">
        <v>92</v>
      </c>
      <c r="H41" s="114" t="s">
        <v>89</v>
      </c>
      <c r="I41" s="83" t="s">
        <v>89</v>
      </c>
      <c r="J41" s="114" t="s">
        <v>89</v>
      </c>
      <c r="K41" s="114" t="s">
        <v>92</v>
      </c>
      <c r="L41" s="83" t="s">
        <v>89</v>
      </c>
      <c r="M41" s="97" t="s">
        <v>154</v>
      </c>
      <c r="N41" s="97" t="s">
        <v>92</v>
      </c>
      <c r="O41" s="83"/>
      <c r="P41" s="83"/>
      <c r="Q41" s="100"/>
      <c r="R41" s="116"/>
      <c r="S41" s="114" t="s">
        <v>91</v>
      </c>
      <c r="T41" s="114" t="s">
        <v>91</v>
      </c>
      <c r="U41" s="114" t="s">
        <v>91</v>
      </c>
      <c r="V41" s="114" t="s">
        <v>91</v>
      </c>
      <c r="W41" s="101"/>
    </row>
    <row r="42" spans="2:23" ht="19.5" customHeight="1">
      <c r="B42" s="21"/>
      <c r="C42" s="139" t="s">
        <v>37</v>
      </c>
      <c r="D42" s="151" t="s">
        <v>156</v>
      </c>
      <c r="E42" s="144" t="s">
        <v>127</v>
      </c>
      <c r="F42" s="153">
        <v>15</v>
      </c>
      <c r="G42" s="82" t="s">
        <v>88</v>
      </c>
      <c r="H42" s="83" t="s">
        <v>89</v>
      </c>
      <c r="I42" s="83" t="s">
        <v>89</v>
      </c>
      <c r="J42" s="83" t="s">
        <v>89</v>
      </c>
      <c r="K42" s="83" t="s">
        <v>88</v>
      </c>
      <c r="L42" s="83" t="s">
        <v>89</v>
      </c>
      <c r="M42" s="100"/>
      <c r="N42" s="100"/>
      <c r="O42" s="83"/>
      <c r="P42" s="83"/>
      <c r="Q42" s="100"/>
      <c r="R42" s="82"/>
      <c r="S42" s="83" t="s">
        <v>150</v>
      </c>
      <c r="T42" s="83" t="s">
        <v>91</v>
      </c>
      <c r="U42" s="114" t="s">
        <v>91</v>
      </c>
      <c r="V42" s="114" t="s">
        <v>91</v>
      </c>
      <c r="W42" s="120"/>
    </row>
    <row r="43" spans="2:23" ht="19.5" customHeight="1" thickBot="1">
      <c r="B43" s="22"/>
      <c r="C43" s="146"/>
      <c r="D43" s="147"/>
      <c r="E43" s="146"/>
      <c r="F43" s="148"/>
      <c r="G43" s="110"/>
      <c r="H43" s="110"/>
      <c r="I43" s="111"/>
      <c r="J43" s="110"/>
      <c r="K43" s="110"/>
      <c r="L43" s="111"/>
      <c r="M43" s="111"/>
      <c r="N43" s="111"/>
      <c r="O43" s="110"/>
      <c r="P43" s="110"/>
      <c r="Q43" s="111"/>
      <c r="R43" s="113"/>
      <c r="S43" s="110"/>
      <c r="T43" s="110"/>
      <c r="U43" s="110"/>
      <c r="V43" s="111"/>
      <c r="W43" s="112"/>
    </row>
    <row r="44" spans="2:23" ht="19.5" customHeight="1">
      <c r="B44" s="23"/>
      <c r="C44" s="139" t="s">
        <v>51</v>
      </c>
      <c r="D44" s="149" t="s">
        <v>63</v>
      </c>
      <c r="E44" s="139" t="s">
        <v>128</v>
      </c>
      <c r="F44" s="150">
        <v>43.4</v>
      </c>
      <c r="G44" s="117" t="s">
        <v>88</v>
      </c>
      <c r="H44" s="96" t="s">
        <v>89</v>
      </c>
      <c r="I44" s="83" t="s">
        <v>89</v>
      </c>
      <c r="J44" s="96" t="s">
        <v>89</v>
      </c>
      <c r="K44" s="96" t="s">
        <v>88</v>
      </c>
      <c r="L44" s="96" t="s">
        <v>89</v>
      </c>
      <c r="M44" s="99"/>
      <c r="N44" s="99"/>
      <c r="O44" s="96"/>
      <c r="P44" s="96"/>
      <c r="Q44" s="99"/>
      <c r="R44" s="116"/>
      <c r="S44" s="114" t="s">
        <v>91</v>
      </c>
      <c r="T44" s="114" t="s">
        <v>91</v>
      </c>
      <c r="U44" s="114" t="s">
        <v>91</v>
      </c>
      <c r="V44" s="114" t="s">
        <v>91</v>
      </c>
      <c r="W44" s="115"/>
    </row>
    <row r="45" spans="2:23" ht="19.5" customHeight="1">
      <c r="B45" s="19"/>
      <c r="C45" s="139" t="s">
        <v>51</v>
      </c>
      <c r="D45" s="143" t="s">
        <v>12</v>
      </c>
      <c r="E45" s="144" t="s">
        <v>133</v>
      </c>
      <c r="F45" s="145">
        <v>190.2</v>
      </c>
      <c r="G45" s="82" t="s">
        <v>88</v>
      </c>
      <c r="H45" s="83" t="s">
        <v>89</v>
      </c>
      <c r="I45" s="83" t="s">
        <v>89</v>
      </c>
      <c r="J45" s="83" t="s">
        <v>89</v>
      </c>
      <c r="K45" s="83" t="s">
        <v>88</v>
      </c>
      <c r="L45" s="83" t="s">
        <v>89</v>
      </c>
      <c r="M45" s="100"/>
      <c r="N45" s="100"/>
      <c r="O45" s="83"/>
      <c r="P45" s="83"/>
      <c r="Q45" s="100"/>
      <c r="R45" s="82"/>
      <c r="S45" s="83" t="s">
        <v>91</v>
      </c>
      <c r="T45" s="83" t="s">
        <v>91</v>
      </c>
      <c r="U45" s="114" t="s">
        <v>91</v>
      </c>
      <c r="V45" s="114" t="s">
        <v>91</v>
      </c>
      <c r="W45" s="101"/>
    </row>
    <row r="46" spans="2:23" ht="19.5" customHeight="1">
      <c r="B46" s="24"/>
      <c r="C46" s="139" t="s">
        <v>51</v>
      </c>
      <c r="D46" s="143" t="s">
        <v>71</v>
      </c>
      <c r="E46" s="144" t="s">
        <v>133</v>
      </c>
      <c r="F46" s="145">
        <v>437.7</v>
      </c>
      <c r="G46" s="82" t="s">
        <v>88</v>
      </c>
      <c r="H46" s="83" t="s">
        <v>89</v>
      </c>
      <c r="I46" s="83" t="s">
        <v>89</v>
      </c>
      <c r="J46" s="83" t="s">
        <v>89</v>
      </c>
      <c r="K46" s="83" t="s">
        <v>88</v>
      </c>
      <c r="L46" s="83" t="s">
        <v>89</v>
      </c>
      <c r="M46" s="100" t="s">
        <v>88</v>
      </c>
      <c r="N46" s="100"/>
      <c r="O46" s="83"/>
      <c r="P46" s="83"/>
      <c r="Q46" s="100"/>
      <c r="R46" s="82"/>
      <c r="S46" s="83" t="s">
        <v>90</v>
      </c>
      <c r="T46" s="83" t="s">
        <v>91</v>
      </c>
      <c r="U46" s="114" t="s">
        <v>91</v>
      </c>
      <c r="V46" s="114" t="s">
        <v>91</v>
      </c>
      <c r="W46" s="101"/>
    </row>
    <row r="47" spans="2:23" ht="19.5" customHeight="1">
      <c r="B47" s="19"/>
      <c r="C47" s="139" t="s">
        <v>51</v>
      </c>
      <c r="D47" s="143" t="s">
        <v>6</v>
      </c>
      <c r="E47" s="144" t="s">
        <v>133</v>
      </c>
      <c r="F47" s="145">
        <v>76</v>
      </c>
      <c r="G47" s="82" t="s">
        <v>88</v>
      </c>
      <c r="H47" s="83" t="s">
        <v>89</v>
      </c>
      <c r="I47" s="83" t="s">
        <v>89</v>
      </c>
      <c r="J47" s="83" t="s">
        <v>89</v>
      </c>
      <c r="K47" s="83" t="s">
        <v>88</v>
      </c>
      <c r="L47" s="83" t="s">
        <v>89</v>
      </c>
      <c r="M47" s="100" t="s">
        <v>88</v>
      </c>
      <c r="N47" s="100"/>
      <c r="O47" s="114"/>
      <c r="P47" s="114"/>
      <c r="Q47" s="97"/>
      <c r="R47" s="82"/>
      <c r="S47" s="83" t="s">
        <v>90</v>
      </c>
      <c r="T47" s="83" t="s">
        <v>91</v>
      </c>
      <c r="U47" s="114" t="s">
        <v>91</v>
      </c>
      <c r="V47" s="114" t="s">
        <v>91</v>
      </c>
      <c r="W47" s="101"/>
    </row>
    <row r="48" spans="2:23" ht="19.5" customHeight="1">
      <c r="B48" s="19"/>
      <c r="C48" s="139" t="s">
        <v>51</v>
      </c>
      <c r="D48" s="143" t="s">
        <v>52</v>
      </c>
      <c r="E48" s="144" t="s">
        <v>133</v>
      </c>
      <c r="F48" s="145">
        <v>40.5</v>
      </c>
      <c r="G48" s="82" t="s">
        <v>88</v>
      </c>
      <c r="H48" s="83" t="s">
        <v>89</v>
      </c>
      <c r="I48" s="83" t="s">
        <v>89</v>
      </c>
      <c r="J48" s="83" t="s">
        <v>89</v>
      </c>
      <c r="K48" s="83" t="s">
        <v>88</v>
      </c>
      <c r="L48" s="83" t="s">
        <v>89</v>
      </c>
      <c r="M48" s="100" t="s">
        <v>88</v>
      </c>
      <c r="N48" s="100"/>
      <c r="O48" s="83"/>
      <c r="P48" s="83"/>
      <c r="Q48" s="100"/>
      <c r="R48" s="82"/>
      <c r="S48" s="83" t="s">
        <v>90</v>
      </c>
      <c r="T48" s="83" t="s">
        <v>91</v>
      </c>
      <c r="U48" s="114" t="s">
        <v>91</v>
      </c>
      <c r="V48" s="114" t="s">
        <v>91</v>
      </c>
      <c r="W48" s="101"/>
    </row>
    <row r="49" spans="2:23" ht="19.5" customHeight="1">
      <c r="B49" s="19"/>
      <c r="C49" s="139" t="s">
        <v>51</v>
      </c>
      <c r="D49" s="143" t="s">
        <v>72</v>
      </c>
      <c r="E49" s="144" t="s">
        <v>133</v>
      </c>
      <c r="F49" s="145">
        <v>15</v>
      </c>
      <c r="G49" s="82" t="s">
        <v>88</v>
      </c>
      <c r="H49" s="83" t="s">
        <v>89</v>
      </c>
      <c r="I49" s="83" t="s">
        <v>89</v>
      </c>
      <c r="J49" s="83" t="s">
        <v>89</v>
      </c>
      <c r="K49" s="83" t="s">
        <v>88</v>
      </c>
      <c r="L49" s="83" t="s">
        <v>89</v>
      </c>
      <c r="M49" s="100" t="s">
        <v>104</v>
      </c>
      <c r="N49" s="100"/>
      <c r="O49" s="83"/>
      <c r="P49" s="83"/>
      <c r="Q49" s="100"/>
      <c r="R49" s="82"/>
      <c r="S49" s="83" t="s">
        <v>90</v>
      </c>
      <c r="T49" s="83" t="s">
        <v>91</v>
      </c>
      <c r="U49" s="114" t="s">
        <v>91</v>
      </c>
      <c r="V49" s="114" t="s">
        <v>91</v>
      </c>
      <c r="W49" s="101"/>
    </row>
    <row r="50" spans="2:23" ht="19.5" customHeight="1">
      <c r="B50" s="19"/>
      <c r="C50" s="139" t="s">
        <v>51</v>
      </c>
      <c r="D50" s="143" t="s">
        <v>166</v>
      </c>
      <c r="E50" s="144" t="s">
        <v>133</v>
      </c>
      <c r="F50" s="145">
        <v>9</v>
      </c>
      <c r="G50" s="82" t="s">
        <v>88</v>
      </c>
      <c r="H50" s="83" t="s">
        <v>89</v>
      </c>
      <c r="I50" s="83" t="s">
        <v>89</v>
      </c>
      <c r="J50" s="83" t="s">
        <v>89</v>
      </c>
      <c r="K50" s="83" t="s">
        <v>88</v>
      </c>
      <c r="L50" s="83" t="s">
        <v>89</v>
      </c>
      <c r="M50" s="100" t="s">
        <v>104</v>
      </c>
      <c r="N50" s="100"/>
      <c r="O50" s="114"/>
      <c r="P50" s="114"/>
      <c r="Q50" s="97"/>
      <c r="R50" s="82"/>
      <c r="S50" s="83" t="s">
        <v>90</v>
      </c>
      <c r="T50" s="83" t="s">
        <v>91</v>
      </c>
      <c r="U50" s="114" t="s">
        <v>91</v>
      </c>
      <c r="V50" s="114" t="s">
        <v>91</v>
      </c>
      <c r="W50" s="101"/>
    </row>
    <row r="51" spans="2:23" ht="19.5" customHeight="1">
      <c r="B51" s="19"/>
      <c r="C51" s="139" t="s">
        <v>51</v>
      </c>
      <c r="D51" s="143" t="s">
        <v>44</v>
      </c>
      <c r="E51" s="144" t="s">
        <v>133</v>
      </c>
      <c r="F51" s="145">
        <v>15</v>
      </c>
      <c r="G51" s="82" t="s">
        <v>88</v>
      </c>
      <c r="H51" s="83" t="s">
        <v>89</v>
      </c>
      <c r="I51" s="83" t="s">
        <v>89</v>
      </c>
      <c r="J51" s="83" t="s">
        <v>89</v>
      </c>
      <c r="K51" s="83" t="s">
        <v>88</v>
      </c>
      <c r="L51" s="83" t="s">
        <v>89</v>
      </c>
      <c r="M51" s="100" t="s">
        <v>104</v>
      </c>
      <c r="N51" s="100"/>
      <c r="O51" s="83"/>
      <c r="P51" s="83"/>
      <c r="Q51" s="100"/>
      <c r="R51" s="82"/>
      <c r="S51" s="83" t="s">
        <v>91</v>
      </c>
      <c r="T51" s="83" t="s">
        <v>91</v>
      </c>
      <c r="U51" s="114" t="s">
        <v>91</v>
      </c>
      <c r="V51" s="114" t="s">
        <v>91</v>
      </c>
      <c r="W51" s="101"/>
    </row>
    <row r="52" spans="2:23" ht="19.5" customHeight="1">
      <c r="B52" s="19"/>
      <c r="C52" s="139" t="s">
        <v>51</v>
      </c>
      <c r="D52" s="149" t="s">
        <v>45</v>
      </c>
      <c r="E52" s="144" t="s">
        <v>133</v>
      </c>
      <c r="F52" s="150">
        <v>34.299999999999997</v>
      </c>
      <c r="G52" s="82" t="s">
        <v>88</v>
      </c>
      <c r="H52" s="83" t="s">
        <v>89</v>
      </c>
      <c r="I52" s="83" t="s">
        <v>89</v>
      </c>
      <c r="J52" s="114" t="s">
        <v>89</v>
      </c>
      <c r="K52" s="114" t="s">
        <v>88</v>
      </c>
      <c r="L52" s="83" t="s">
        <v>89</v>
      </c>
      <c r="M52" s="97" t="s">
        <v>104</v>
      </c>
      <c r="N52" s="97"/>
      <c r="O52" s="83"/>
      <c r="P52" s="83"/>
      <c r="Q52" s="100"/>
      <c r="R52" s="82"/>
      <c r="S52" s="83" t="s">
        <v>90</v>
      </c>
      <c r="T52" s="114" t="s">
        <v>91</v>
      </c>
      <c r="U52" s="114" t="s">
        <v>91</v>
      </c>
      <c r="V52" s="114" t="s">
        <v>91</v>
      </c>
      <c r="W52" s="254"/>
    </row>
    <row r="53" spans="2:23" ht="19.5" customHeight="1">
      <c r="B53" s="19"/>
      <c r="C53" s="139" t="s">
        <v>51</v>
      </c>
      <c r="D53" s="143" t="s">
        <v>47</v>
      </c>
      <c r="E53" s="144" t="s">
        <v>133</v>
      </c>
      <c r="F53" s="145">
        <v>49.1</v>
      </c>
      <c r="G53" s="82" t="s">
        <v>92</v>
      </c>
      <c r="H53" s="83" t="s">
        <v>89</v>
      </c>
      <c r="I53" s="83" t="s">
        <v>89</v>
      </c>
      <c r="J53" s="83" t="s">
        <v>89</v>
      </c>
      <c r="K53" s="83" t="s">
        <v>92</v>
      </c>
      <c r="L53" s="83" t="s">
        <v>89</v>
      </c>
      <c r="M53" s="100" t="s">
        <v>92</v>
      </c>
      <c r="N53" s="100" t="s">
        <v>92</v>
      </c>
      <c r="O53" s="83"/>
      <c r="P53" s="83"/>
      <c r="Q53" s="100"/>
      <c r="R53" s="82"/>
      <c r="S53" s="83" t="s">
        <v>91</v>
      </c>
      <c r="T53" s="83" t="s">
        <v>91</v>
      </c>
      <c r="U53" s="114" t="s">
        <v>91</v>
      </c>
      <c r="V53" s="114" t="s">
        <v>91</v>
      </c>
      <c r="W53" s="101"/>
    </row>
    <row r="54" spans="2:23" ht="19.5" customHeight="1">
      <c r="B54" s="19"/>
      <c r="C54" s="139" t="s">
        <v>51</v>
      </c>
      <c r="D54" s="143" t="s">
        <v>73</v>
      </c>
      <c r="E54" s="144" t="s">
        <v>133</v>
      </c>
      <c r="F54" s="145">
        <v>15.9</v>
      </c>
      <c r="G54" s="83" t="s">
        <v>175</v>
      </c>
      <c r="H54" s="83" t="s">
        <v>89</v>
      </c>
      <c r="I54" s="83" t="s">
        <v>89</v>
      </c>
      <c r="J54" s="83" t="s">
        <v>89</v>
      </c>
      <c r="K54" s="83" t="s">
        <v>175</v>
      </c>
      <c r="L54" s="83" t="s">
        <v>89</v>
      </c>
      <c r="M54" s="100"/>
      <c r="N54" s="100"/>
      <c r="O54" s="83"/>
      <c r="P54" s="83"/>
      <c r="Q54" s="100"/>
      <c r="R54" s="82"/>
      <c r="S54" s="83"/>
      <c r="T54" s="83"/>
      <c r="U54" s="83"/>
      <c r="V54" s="100"/>
      <c r="W54" s="101"/>
    </row>
    <row r="55" spans="2:23" ht="19.5" customHeight="1">
      <c r="B55" s="19"/>
      <c r="C55" s="139" t="s">
        <v>51</v>
      </c>
      <c r="D55" s="143" t="s">
        <v>74</v>
      </c>
      <c r="E55" s="144" t="s">
        <v>133</v>
      </c>
      <c r="F55" s="145">
        <v>61</v>
      </c>
      <c r="G55" s="83" t="s">
        <v>175</v>
      </c>
      <c r="H55" s="83" t="s">
        <v>89</v>
      </c>
      <c r="I55" s="83" t="s">
        <v>89</v>
      </c>
      <c r="J55" s="83" t="s">
        <v>89</v>
      </c>
      <c r="K55" s="83" t="s">
        <v>175</v>
      </c>
      <c r="L55" s="83" t="s">
        <v>89</v>
      </c>
      <c r="M55" s="100"/>
      <c r="N55" s="100"/>
      <c r="O55" s="83"/>
      <c r="P55" s="83"/>
      <c r="Q55" s="100"/>
      <c r="R55" s="82"/>
      <c r="S55" s="83"/>
      <c r="T55" s="83"/>
      <c r="U55" s="83"/>
      <c r="V55" s="100"/>
      <c r="W55" s="101"/>
    </row>
    <row r="56" spans="2:23" ht="19.5" customHeight="1">
      <c r="B56" s="25"/>
      <c r="C56" s="139" t="s">
        <v>51</v>
      </c>
      <c r="D56" s="143" t="s">
        <v>156</v>
      </c>
      <c r="E56" s="144" t="s">
        <v>127</v>
      </c>
      <c r="F56" s="145">
        <v>18</v>
      </c>
      <c r="G56" s="82" t="s">
        <v>88</v>
      </c>
      <c r="H56" s="83" t="s">
        <v>89</v>
      </c>
      <c r="I56" s="83" t="s">
        <v>89</v>
      </c>
      <c r="J56" s="83" t="s">
        <v>89</v>
      </c>
      <c r="K56" s="83" t="s">
        <v>88</v>
      </c>
      <c r="L56" s="83" t="s">
        <v>89</v>
      </c>
      <c r="M56" s="100"/>
      <c r="N56" s="100"/>
      <c r="O56" s="83"/>
      <c r="P56" s="83"/>
      <c r="Q56" s="100"/>
      <c r="R56" s="82"/>
      <c r="S56" s="83" t="s">
        <v>90</v>
      </c>
      <c r="T56" s="83" t="s">
        <v>91</v>
      </c>
      <c r="U56" s="114" t="s">
        <v>91</v>
      </c>
      <c r="V56" s="114" t="s">
        <v>91</v>
      </c>
      <c r="W56" s="120"/>
    </row>
    <row r="57" spans="2:23" ht="19.5" customHeight="1" thickBot="1">
      <c r="B57" s="22"/>
      <c r="C57" s="146"/>
      <c r="D57" s="147"/>
      <c r="E57" s="146"/>
      <c r="F57" s="148"/>
      <c r="G57" s="113"/>
      <c r="H57" s="110"/>
      <c r="I57" s="111"/>
      <c r="J57" s="110"/>
      <c r="K57" s="110"/>
      <c r="L57" s="111"/>
      <c r="M57" s="111"/>
      <c r="N57" s="111"/>
      <c r="O57" s="110"/>
      <c r="P57" s="110"/>
      <c r="Q57" s="111"/>
      <c r="R57" s="113"/>
      <c r="S57" s="110"/>
      <c r="T57" s="110"/>
      <c r="U57" s="111"/>
      <c r="V57" s="111"/>
      <c r="W57" s="112"/>
    </row>
    <row r="58" spans="2:23" ht="19.5" customHeight="1">
      <c r="B58" s="26"/>
      <c r="C58" s="141" t="s">
        <v>54</v>
      </c>
      <c r="D58" s="140" t="s">
        <v>63</v>
      </c>
      <c r="E58" s="141" t="s">
        <v>130</v>
      </c>
      <c r="F58" s="142">
        <v>43.4</v>
      </c>
      <c r="G58" s="117" t="s">
        <v>88</v>
      </c>
      <c r="H58" s="96" t="s">
        <v>89</v>
      </c>
      <c r="I58" s="96" t="s">
        <v>89</v>
      </c>
      <c r="J58" s="96" t="s">
        <v>89</v>
      </c>
      <c r="K58" s="96" t="s">
        <v>88</v>
      </c>
      <c r="L58" s="96" t="s">
        <v>89</v>
      </c>
      <c r="M58" s="99"/>
      <c r="N58" s="99"/>
      <c r="O58" s="114"/>
      <c r="P58" s="114"/>
      <c r="Q58" s="97"/>
      <c r="R58" s="117"/>
      <c r="S58" s="96" t="s">
        <v>91</v>
      </c>
      <c r="T58" s="96" t="s">
        <v>91</v>
      </c>
      <c r="U58" s="114" t="s">
        <v>91</v>
      </c>
      <c r="V58" s="114" t="s">
        <v>91</v>
      </c>
      <c r="W58" s="98"/>
    </row>
    <row r="59" spans="2:23" ht="19.5" customHeight="1">
      <c r="B59" s="19"/>
      <c r="C59" s="144" t="s">
        <v>54</v>
      </c>
      <c r="D59" s="143" t="s">
        <v>12</v>
      </c>
      <c r="E59" s="144" t="s">
        <v>129</v>
      </c>
      <c r="F59" s="145">
        <v>189.6</v>
      </c>
      <c r="G59" s="82" t="s">
        <v>88</v>
      </c>
      <c r="H59" s="83" t="s">
        <v>89</v>
      </c>
      <c r="I59" s="83" t="s">
        <v>89</v>
      </c>
      <c r="J59" s="83" t="s">
        <v>89</v>
      </c>
      <c r="K59" s="83" t="s">
        <v>88</v>
      </c>
      <c r="L59" s="83" t="s">
        <v>89</v>
      </c>
      <c r="M59" s="100"/>
      <c r="N59" s="100"/>
      <c r="O59" s="83"/>
      <c r="P59" s="83"/>
      <c r="Q59" s="100"/>
      <c r="R59" s="82"/>
      <c r="S59" s="83" t="s">
        <v>91</v>
      </c>
      <c r="T59" s="83" t="s">
        <v>91</v>
      </c>
      <c r="U59" s="114" t="s">
        <v>91</v>
      </c>
      <c r="V59" s="114" t="s">
        <v>91</v>
      </c>
      <c r="W59" s="103"/>
    </row>
    <row r="60" spans="2:23" ht="19.5" customHeight="1">
      <c r="B60" s="24"/>
      <c r="C60" s="144" t="s">
        <v>54</v>
      </c>
      <c r="D60" s="143" t="s">
        <v>216</v>
      </c>
      <c r="E60" s="144" t="s">
        <v>129</v>
      </c>
      <c r="F60" s="145">
        <v>360.3</v>
      </c>
      <c r="G60" s="82" t="s">
        <v>88</v>
      </c>
      <c r="H60" s="83" t="s">
        <v>89</v>
      </c>
      <c r="I60" s="83" t="s">
        <v>89</v>
      </c>
      <c r="J60" s="83" t="s">
        <v>89</v>
      </c>
      <c r="K60" s="83" t="s">
        <v>88</v>
      </c>
      <c r="L60" s="83" t="s">
        <v>89</v>
      </c>
      <c r="M60" s="100" t="s">
        <v>88</v>
      </c>
      <c r="N60" s="100"/>
      <c r="O60" s="83"/>
      <c r="P60" s="83"/>
      <c r="Q60" s="100"/>
      <c r="R60" s="82"/>
      <c r="S60" s="83" t="s">
        <v>90</v>
      </c>
      <c r="T60" s="83" t="s">
        <v>91</v>
      </c>
      <c r="U60" s="114" t="s">
        <v>91</v>
      </c>
      <c r="V60" s="114" t="s">
        <v>91</v>
      </c>
      <c r="W60" s="101"/>
    </row>
    <row r="61" spans="2:23" ht="19.5" customHeight="1">
      <c r="B61" s="19"/>
      <c r="C61" s="144" t="s">
        <v>54</v>
      </c>
      <c r="D61" s="143" t="s">
        <v>6</v>
      </c>
      <c r="E61" s="144" t="s">
        <v>129</v>
      </c>
      <c r="F61" s="145">
        <v>76</v>
      </c>
      <c r="G61" s="82" t="s">
        <v>88</v>
      </c>
      <c r="H61" s="83" t="s">
        <v>89</v>
      </c>
      <c r="I61" s="83" t="s">
        <v>89</v>
      </c>
      <c r="J61" s="83" t="s">
        <v>89</v>
      </c>
      <c r="K61" s="83" t="s">
        <v>88</v>
      </c>
      <c r="L61" s="83" t="s">
        <v>89</v>
      </c>
      <c r="M61" s="100" t="s">
        <v>88</v>
      </c>
      <c r="N61" s="100"/>
      <c r="O61" s="83"/>
      <c r="P61" s="83"/>
      <c r="Q61" s="100"/>
      <c r="R61" s="82"/>
      <c r="S61" s="83" t="s">
        <v>90</v>
      </c>
      <c r="T61" s="83" t="s">
        <v>91</v>
      </c>
      <c r="U61" s="114" t="s">
        <v>91</v>
      </c>
      <c r="V61" s="114" t="s">
        <v>91</v>
      </c>
      <c r="W61" s="101"/>
    </row>
    <row r="62" spans="2:23" ht="19.5" customHeight="1">
      <c r="B62" s="19"/>
      <c r="C62" s="144" t="s">
        <v>54</v>
      </c>
      <c r="D62" s="143" t="s">
        <v>52</v>
      </c>
      <c r="E62" s="144" t="s">
        <v>129</v>
      </c>
      <c r="F62" s="145">
        <v>40.9</v>
      </c>
      <c r="G62" s="82" t="s">
        <v>88</v>
      </c>
      <c r="H62" s="83" t="s">
        <v>89</v>
      </c>
      <c r="I62" s="83" t="s">
        <v>89</v>
      </c>
      <c r="J62" s="83" t="s">
        <v>89</v>
      </c>
      <c r="K62" s="83" t="s">
        <v>88</v>
      </c>
      <c r="L62" s="83" t="s">
        <v>89</v>
      </c>
      <c r="M62" s="100" t="s">
        <v>88</v>
      </c>
      <c r="N62" s="100"/>
      <c r="O62" s="83"/>
      <c r="P62" s="83"/>
      <c r="Q62" s="100"/>
      <c r="R62" s="82"/>
      <c r="S62" s="83" t="s">
        <v>90</v>
      </c>
      <c r="T62" s="83" t="s">
        <v>91</v>
      </c>
      <c r="U62" s="114" t="s">
        <v>91</v>
      </c>
      <c r="V62" s="114" t="s">
        <v>91</v>
      </c>
      <c r="W62" s="101"/>
    </row>
    <row r="63" spans="2:23" ht="19.5" customHeight="1">
      <c r="B63" s="19"/>
      <c r="C63" s="144" t="s">
        <v>54</v>
      </c>
      <c r="D63" s="143" t="s">
        <v>72</v>
      </c>
      <c r="E63" s="144" t="s">
        <v>129</v>
      </c>
      <c r="F63" s="145">
        <v>21</v>
      </c>
      <c r="G63" s="82" t="s">
        <v>88</v>
      </c>
      <c r="H63" s="83" t="s">
        <v>89</v>
      </c>
      <c r="I63" s="83" t="s">
        <v>89</v>
      </c>
      <c r="J63" s="83" t="s">
        <v>89</v>
      </c>
      <c r="K63" s="83" t="s">
        <v>88</v>
      </c>
      <c r="L63" s="83" t="s">
        <v>89</v>
      </c>
      <c r="M63" s="100" t="s">
        <v>88</v>
      </c>
      <c r="N63" s="100"/>
      <c r="O63" s="83"/>
      <c r="P63" s="83"/>
      <c r="Q63" s="100"/>
      <c r="R63" s="82"/>
      <c r="S63" s="83" t="s">
        <v>90</v>
      </c>
      <c r="T63" s="83" t="s">
        <v>91</v>
      </c>
      <c r="U63" s="114" t="s">
        <v>91</v>
      </c>
      <c r="V63" s="114" t="s">
        <v>91</v>
      </c>
      <c r="W63" s="101"/>
    </row>
    <row r="64" spans="2:23" ht="19.5" customHeight="1">
      <c r="B64" s="19"/>
      <c r="C64" s="144" t="s">
        <v>54</v>
      </c>
      <c r="D64" s="143" t="s">
        <v>166</v>
      </c>
      <c r="E64" s="144" t="s">
        <v>129</v>
      </c>
      <c r="F64" s="145">
        <v>39.4</v>
      </c>
      <c r="G64" s="82" t="s">
        <v>88</v>
      </c>
      <c r="H64" s="83" t="s">
        <v>89</v>
      </c>
      <c r="I64" s="83" t="s">
        <v>89</v>
      </c>
      <c r="J64" s="83" t="s">
        <v>89</v>
      </c>
      <c r="K64" s="83" t="s">
        <v>88</v>
      </c>
      <c r="L64" s="83" t="s">
        <v>89</v>
      </c>
      <c r="M64" s="100" t="s">
        <v>88</v>
      </c>
      <c r="N64" s="100"/>
      <c r="O64" s="114"/>
      <c r="P64" s="114"/>
      <c r="Q64" s="97"/>
      <c r="R64" s="82"/>
      <c r="S64" s="83" t="s">
        <v>90</v>
      </c>
      <c r="T64" s="83" t="s">
        <v>91</v>
      </c>
      <c r="U64" s="114" t="s">
        <v>91</v>
      </c>
      <c r="V64" s="114" t="s">
        <v>91</v>
      </c>
      <c r="W64" s="101"/>
    </row>
    <row r="65" spans="2:23" ht="19.5" customHeight="1">
      <c r="B65" s="19"/>
      <c r="C65" s="144" t="s">
        <v>54</v>
      </c>
      <c r="D65" s="143" t="s">
        <v>44</v>
      </c>
      <c r="E65" s="144" t="s">
        <v>129</v>
      </c>
      <c r="F65" s="145">
        <v>22.9</v>
      </c>
      <c r="G65" s="82" t="s">
        <v>88</v>
      </c>
      <c r="H65" s="83" t="s">
        <v>89</v>
      </c>
      <c r="I65" s="83" t="s">
        <v>89</v>
      </c>
      <c r="J65" s="83" t="s">
        <v>89</v>
      </c>
      <c r="K65" s="83" t="s">
        <v>88</v>
      </c>
      <c r="L65" s="83" t="s">
        <v>89</v>
      </c>
      <c r="M65" s="100" t="s">
        <v>88</v>
      </c>
      <c r="N65" s="100"/>
      <c r="O65" s="83"/>
      <c r="P65" s="83"/>
      <c r="Q65" s="100"/>
      <c r="R65" s="82"/>
      <c r="S65" s="83" t="s">
        <v>91</v>
      </c>
      <c r="T65" s="83" t="s">
        <v>91</v>
      </c>
      <c r="U65" s="114" t="s">
        <v>91</v>
      </c>
      <c r="V65" s="114" t="s">
        <v>91</v>
      </c>
      <c r="W65" s="101"/>
    </row>
    <row r="66" spans="2:23" ht="19.5" customHeight="1">
      <c r="B66" s="19"/>
      <c r="C66" s="144" t="s">
        <v>54</v>
      </c>
      <c r="D66" s="149" t="s">
        <v>45</v>
      </c>
      <c r="E66" s="144" t="s">
        <v>129</v>
      </c>
      <c r="F66" s="145">
        <v>34.299999999999997</v>
      </c>
      <c r="G66" s="82" t="s">
        <v>88</v>
      </c>
      <c r="H66" s="83" t="s">
        <v>89</v>
      </c>
      <c r="I66" s="83" t="s">
        <v>89</v>
      </c>
      <c r="J66" s="83" t="s">
        <v>89</v>
      </c>
      <c r="K66" s="83" t="s">
        <v>88</v>
      </c>
      <c r="L66" s="83" t="s">
        <v>89</v>
      </c>
      <c r="M66" s="100" t="s">
        <v>88</v>
      </c>
      <c r="N66" s="100"/>
      <c r="O66" s="83"/>
      <c r="P66" s="83"/>
      <c r="Q66" s="100"/>
      <c r="R66" s="82"/>
      <c r="S66" s="83" t="s">
        <v>90</v>
      </c>
      <c r="T66" s="83" t="s">
        <v>91</v>
      </c>
      <c r="U66" s="114" t="s">
        <v>91</v>
      </c>
      <c r="V66" s="114" t="s">
        <v>91</v>
      </c>
      <c r="W66" s="101"/>
    </row>
    <row r="67" spans="2:23" ht="19.5" customHeight="1">
      <c r="B67" s="19"/>
      <c r="C67" s="144" t="s">
        <v>54</v>
      </c>
      <c r="D67" s="143" t="s">
        <v>47</v>
      </c>
      <c r="E67" s="144" t="s">
        <v>127</v>
      </c>
      <c r="F67" s="145">
        <v>49.1</v>
      </c>
      <c r="G67" s="82" t="s">
        <v>92</v>
      </c>
      <c r="H67" s="83" t="s">
        <v>89</v>
      </c>
      <c r="I67" s="83" t="s">
        <v>89</v>
      </c>
      <c r="J67" s="83" t="s">
        <v>89</v>
      </c>
      <c r="K67" s="83" t="s">
        <v>92</v>
      </c>
      <c r="L67" s="83" t="s">
        <v>89</v>
      </c>
      <c r="M67" s="83" t="s">
        <v>92</v>
      </c>
      <c r="N67" s="100" t="s">
        <v>92</v>
      </c>
      <c r="O67" s="83"/>
      <c r="P67" s="83"/>
      <c r="Q67" s="100"/>
      <c r="R67" s="82"/>
      <c r="S67" s="83" t="s">
        <v>91</v>
      </c>
      <c r="T67" s="83" t="s">
        <v>91</v>
      </c>
      <c r="U67" s="114" t="s">
        <v>91</v>
      </c>
      <c r="V67" s="114" t="s">
        <v>91</v>
      </c>
      <c r="W67" s="101"/>
    </row>
    <row r="68" spans="2:23" ht="19.5" customHeight="1" thickBot="1">
      <c r="B68" s="22"/>
      <c r="C68" s="146"/>
      <c r="D68" s="147"/>
      <c r="E68" s="146"/>
      <c r="F68" s="148"/>
      <c r="G68" s="113"/>
      <c r="H68" s="110"/>
      <c r="I68" s="111"/>
      <c r="J68" s="110"/>
      <c r="K68" s="110"/>
      <c r="L68" s="111"/>
      <c r="M68" s="111"/>
      <c r="N68" s="111"/>
      <c r="O68" s="107"/>
      <c r="P68" s="107"/>
      <c r="Q68" s="106"/>
      <c r="R68" s="113"/>
      <c r="S68" s="110"/>
      <c r="T68" s="110"/>
      <c r="U68" s="110"/>
      <c r="V68" s="111"/>
      <c r="W68" s="112"/>
    </row>
    <row r="69" spans="2:23" ht="19.5" customHeight="1">
      <c r="B69" s="26"/>
      <c r="C69" s="141" t="s">
        <v>109</v>
      </c>
      <c r="D69" s="140" t="s">
        <v>109</v>
      </c>
      <c r="E69" s="141"/>
      <c r="F69" s="154"/>
      <c r="G69" s="117" t="s">
        <v>89</v>
      </c>
      <c r="H69" s="96"/>
      <c r="I69" s="96"/>
      <c r="J69" s="96"/>
      <c r="K69" s="96"/>
      <c r="L69" s="96" t="s">
        <v>89</v>
      </c>
      <c r="M69" s="96"/>
      <c r="N69" s="99"/>
      <c r="O69" s="96"/>
      <c r="P69" s="96" t="s">
        <v>89</v>
      </c>
      <c r="Q69" s="99"/>
      <c r="R69" s="117"/>
      <c r="S69" s="96"/>
      <c r="T69" s="96"/>
      <c r="U69" s="96"/>
      <c r="V69" s="96"/>
      <c r="W69" s="98" t="s">
        <v>91</v>
      </c>
    </row>
    <row r="70" spans="2:23" ht="19.5" customHeight="1" thickBot="1">
      <c r="B70" s="22"/>
      <c r="C70" s="146"/>
      <c r="D70" s="147"/>
      <c r="E70" s="146"/>
      <c r="F70" s="155"/>
      <c r="G70" s="113"/>
      <c r="H70" s="110"/>
      <c r="I70" s="110"/>
      <c r="J70" s="110"/>
      <c r="K70" s="110"/>
      <c r="L70" s="110"/>
      <c r="M70" s="110"/>
      <c r="N70" s="111"/>
      <c r="O70" s="110"/>
      <c r="P70" s="110"/>
      <c r="Q70" s="111"/>
      <c r="R70" s="113"/>
      <c r="S70" s="110"/>
      <c r="T70" s="110"/>
      <c r="U70" s="110"/>
      <c r="V70" s="110"/>
      <c r="W70" s="112"/>
    </row>
    <row r="71" spans="2:23" ht="19.5" customHeight="1">
      <c r="B71" s="23"/>
      <c r="C71" s="139" t="s">
        <v>100</v>
      </c>
      <c r="D71" s="149" t="s">
        <v>122</v>
      </c>
      <c r="E71" s="139"/>
      <c r="F71" s="156"/>
      <c r="G71" s="116" t="s">
        <v>89</v>
      </c>
      <c r="H71" s="114"/>
      <c r="I71" s="114"/>
      <c r="J71" s="114"/>
      <c r="K71" s="114"/>
      <c r="L71" s="114" t="s">
        <v>89</v>
      </c>
      <c r="M71" s="114"/>
      <c r="N71" s="97"/>
      <c r="O71" s="114"/>
      <c r="P71" s="114"/>
      <c r="Q71" s="97"/>
      <c r="R71" s="116"/>
      <c r="S71" s="114"/>
      <c r="T71" s="114"/>
      <c r="U71" s="114"/>
      <c r="V71" s="114"/>
      <c r="W71" s="108" t="s">
        <v>91</v>
      </c>
    </row>
    <row r="72" spans="2:23" ht="19.5" customHeight="1" thickBot="1">
      <c r="B72" s="22"/>
      <c r="C72" s="146" t="s">
        <v>138</v>
      </c>
      <c r="D72" s="147" t="s">
        <v>123</v>
      </c>
      <c r="E72" s="146"/>
      <c r="F72" s="155">
        <v>505.1</v>
      </c>
      <c r="G72" s="113" t="s">
        <v>89</v>
      </c>
      <c r="H72" s="110"/>
      <c r="I72" s="110"/>
      <c r="J72" s="110"/>
      <c r="K72" s="110"/>
      <c r="L72" s="110" t="s">
        <v>89</v>
      </c>
      <c r="M72" s="110"/>
      <c r="N72" s="111"/>
      <c r="O72" s="110"/>
      <c r="P72" s="110"/>
      <c r="Q72" s="111"/>
      <c r="R72" s="113"/>
      <c r="S72" s="110"/>
      <c r="T72" s="110"/>
      <c r="U72" s="110"/>
      <c r="V72" s="110"/>
      <c r="W72" s="112" t="s">
        <v>91</v>
      </c>
    </row>
    <row r="73" spans="2:23" ht="19.5" customHeight="1">
      <c r="B73" s="27"/>
      <c r="C73" s="157"/>
      <c r="D73" s="243"/>
      <c r="E73" s="157"/>
      <c r="F73" s="159"/>
      <c r="G73" s="244"/>
      <c r="H73" s="244"/>
      <c r="I73" s="244"/>
      <c r="J73" s="244"/>
      <c r="K73" s="244"/>
      <c r="L73" s="244"/>
      <c r="M73" s="244"/>
      <c r="N73" s="244"/>
      <c r="O73" s="242"/>
      <c r="P73" s="242"/>
      <c r="Q73" s="242"/>
      <c r="R73" s="244"/>
      <c r="S73" s="244"/>
      <c r="T73" s="244"/>
      <c r="U73" s="275"/>
      <c r="V73" s="275"/>
      <c r="W73" s="275"/>
    </row>
    <row r="74" spans="2:23" ht="19.5" customHeight="1">
      <c r="B74" s="27"/>
      <c r="C74" s="157"/>
      <c r="D74" s="158"/>
      <c r="E74" s="157"/>
      <c r="F74" s="159"/>
      <c r="G74" s="160"/>
      <c r="H74" s="160"/>
      <c r="I74" s="160"/>
      <c r="J74" s="160"/>
      <c r="K74" s="160"/>
      <c r="L74" s="160"/>
      <c r="M74" s="160"/>
      <c r="N74" s="160"/>
      <c r="O74" s="227"/>
      <c r="P74" s="227"/>
      <c r="Q74" s="227"/>
      <c r="R74" s="160"/>
      <c r="S74" s="160"/>
      <c r="T74" s="195"/>
      <c r="U74" s="239"/>
      <c r="V74" s="239"/>
      <c r="W74" s="239"/>
    </row>
    <row r="75" spans="2:23" ht="19.5" customHeight="1">
      <c r="B75" s="27"/>
      <c r="C75" s="157"/>
      <c r="D75" s="158"/>
      <c r="E75" s="157"/>
      <c r="F75" s="159"/>
      <c r="G75" s="160"/>
      <c r="H75" s="160"/>
      <c r="I75" s="160"/>
      <c r="J75" s="160"/>
      <c r="K75" s="160"/>
      <c r="L75" s="160"/>
      <c r="M75" s="160"/>
      <c r="N75" s="160"/>
      <c r="O75" s="227"/>
      <c r="P75" s="227"/>
      <c r="Q75" s="227"/>
      <c r="R75" s="160"/>
      <c r="S75" s="160"/>
      <c r="T75" s="195"/>
      <c r="U75" s="239"/>
      <c r="V75" s="239"/>
      <c r="W75" s="239"/>
    </row>
    <row r="76" spans="2:23" ht="19.5" customHeight="1">
      <c r="B76" s="27"/>
      <c r="C76" s="157"/>
      <c r="D76" s="158"/>
      <c r="E76" s="157"/>
      <c r="F76" s="159"/>
      <c r="G76" s="160"/>
      <c r="H76" s="160"/>
      <c r="I76" s="160"/>
      <c r="J76" s="160"/>
      <c r="K76" s="160"/>
      <c r="L76" s="160"/>
      <c r="M76" s="160"/>
      <c r="N76" s="160"/>
      <c r="O76" s="227"/>
      <c r="P76" s="227"/>
      <c r="Q76" s="227"/>
      <c r="R76" s="160"/>
      <c r="S76" s="160"/>
      <c r="T76" s="195"/>
      <c r="U76" s="239"/>
      <c r="V76" s="239"/>
      <c r="W76" s="239"/>
    </row>
    <row r="77" spans="2:23" ht="19.5" customHeight="1">
      <c r="B77" s="27"/>
      <c r="C77" s="157"/>
      <c r="D77" s="158"/>
      <c r="E77" s="157"/>
      <c r="F77" s="159"/>
      <c r="G77" s="160"/>
      <c r="H77" s="160"/>
      <c r="I77" s="160"/>
      <c r="J77" s="160"/>
      <c r="K77" s="160"/>
      <c r="L77" s="160"/>
      <c r="M77" s="160"/>
      <c r="N77" s="160"/>
      <c r="O77" s="227"/>
      <c r="P77" s="227"/>
      <c r="Q77" s="227"/>
      <c r="R77" s="160"/>
      <c r="S77" s="160"/>
      <c r="T77" s="195"/>
      <c r="U77" s="239"/>
      <c r="V77" s="239"/>
      <c r="W77" s="239"/>
    </row>
    <row r="78" spans="2:23" ht="19.5" customHeight="1">
      <c r="B78" s="27"/>
      <c r="C78" s="157"/>
      <c r="D78" s="158"/>
      <c r="E78" s="157"/>
      <c r="F78" s="159"/>
      <c r="G78" s="160"/>
      <c r="H78" s="160"/>
      <c r="I78" s="160"/>
      <c r="J78" s="160"/>
      <c r="K78" s="160"/>
      <c r="L78" s="160"/>
      <c r="M78" s="160"/>
      <c r="N78" s="160"/>
      <c r="O78" s="227"/>
      <c r="P78" s="227"/>
      <c r="Q78" s="227"/>
      <c r="R78" s="160"/>
      <c r="S78" s="160"/>
      <c r="T78" s="195"/>
      <c r="U78" s="239"/>
      <c r="V78" s="239"/>
      <c r="W78" s="239"/>
    </row>
    <row r="79" spans="2:23" ht="19.5" customHeight="1">
      <c r="B79" s="27"/>
      <c r="C79" s="157"/>
      <c r="D79" s="158"/>
      <c r="E79" s="157"/>
      <c r="F79" s="159"/>
      <c r="G79" s="160"/>
      <c r="H79" s="160"/>
      <c r="I79" s="160"/>
      <c r="J79" s="160"/>
      <c r="K79" s="160"/>
      <c r="L79" s="160"/>
      <c r="M79" s="160"/>
      <c r="N79" s="160"/>
      <c r="O79" s="227"/>
      <c r="P79" s="227"/>
      <c r="Q79" s="227"/>
      <c r="R79" s="160"/>
      <c r="S79" s="160"/>
      <c r="T79" s="195"/>
      <c r="U79" s="239"/>
      <c r="V79" s="239"/>
      <c r="W79" s="239"/>
    </row>
    <row r="80" spans="2:23" ht="19.5" customHeight="1">
      <c r="B80" s="27"/>
      <c r="C80" s="157"/>
      <c r="D80" s="158"/>
      <c r="E80" s="157"/>
      <c r="F80" s="159"/>
      <c r="G80" s="160"/>
      <c r="H80" s="160"/>
      <c r="I80" s="160"/>
      <c r="J80" s="160"/>
      <c r="K80" s="160"/>
      <c r="L80" s="160"/>
      <c r="M80" s="160"/>
      <c r="N80" s="160"/>
      <c r="O80" s="227"/>
      <c r="P80" s="227"/>
      <c r="Q80" s="227"/>
      <c r="R80" s="160"/>
      <c r="S80" s="160"/>
      <c r="T80" s="195"/>
      <c r="U80" s="239"/>
      <c r="V80" s="239"/>
      <c r="W80" s="239"/>
    </row>
    <row r="81" spans="2:23" ht="19.5" customHeight="1">
      <c r="B81" s="27"/>
      <c r="C81" s="157"/>
      <c r="D81" s="158"/>
      <c r="E81" s="157"/>
      <c r="F81" s="159"/>
      <c r="G81" s="160"/>
      <c r="H81" s="160"/>
      <c r="I81" s="160"/>
      <c r="J81" s="160"/>
      <c r="K81" s="160"/>
      <c r="L81" s="160"/>
      <c r="M81" s="160"/>
      <c r="N81" s="160"/>
      <c r="O81" s="227"/>
      <c r="P81" s="227"/>
      <c r="Q81" s="227"/>
      <c r="R81" s="160"/>
      <c r="S81" s="160"/>
      <c r="T81" s="195"/>
      <c r="U81" s="239"/>
      <c r="V81" s="239"/>
      <c r="W81" s="239"/>
    </row>
    <row r="82" spans="2:23" ht="19.5" customHeight="1">
      <c r="B82" s="27"/>
      <c r="C82" s="157"/>
      <c r="D82" s="158"/>
      <c r="E82" s="157"/>
      <c r="F82" s="159"/>
      <c r="G82" s="160"/>
      <c r="H82" s="160"/>
      <c r="I82" s="160"/>
      <c r="J82" s="160"/>
      <c r="K82" s="160"/>
      <c r="L82" s="160"/>
      <c r="M82" s="160"/>
      <c r="N82" s="160"/>
      <c r="O82" s="227"/>
      <c r="P82" s="227"/>
      <c r="Q82" s="227"/>
      <c r="R82" s="160"/>
      <c r="S82" s="160"/>
      <c r="T82" s="195"/>
      <c r="U82" s="239"/>
      <c r="V82" s="239"/>
      <c r="W82" s="239"/>
    </row>
    <row r="83" spans="2:23" ht="19.5" customHeight="1">
      <c r="B83" s="27"/>
      <c r="C83" s="157"/>
      <c r="D83" s="158"/>
      <c r="E83" s="157"/>
      <c r="F83" s="159"/>
      <c r="G83" s="160"/>
      <c r="H83" s="160"/>
      <c r="I83" s="160"/>
      <c r="J83" s="160"/>
      <c r="K83" s="160"/>
      <c r="L83" s="160"/>
      <c r="M83" s="160"/>
      <c r="N83" s="160"/>
      <c r="O83" s="227"/>
      <c r="P83" s="227"/>
      <c r="Q83" s="227"/>
      <c r="R83" s="160"/>
      <c r="S83" s="160"/>
      <c r="T83" s="195"/>
      <c r="U83" s="239"/>
      <c r="V83" s="239"/>
      <c r="W83" s="239"/>
    </row>
    <row r="84" spans="2:23" ht="19.5" customHeight="1">
      <c r="B84" s="27"/>
      <c r="C84" s="157"/>
      <c r="D84" s="158"/>
      <c r="E84" s="157"/>
      <c r="F84" s="159"/>
      <c r="G84" s="160"/>
      <c r="H84" s="160"/>
      <c r="I84" s="160"/>
      <c r="J84" s="160"/>
      <c r="K84" s="160"/>
      <c r="L84" s="160"/>
      <c r="M84" s="160"/>
      <c r="N84" s="160"/>
      <c r="O84" s="227"/>
      <c r="P84" s="227"/>
      <c r="Q84" s="227"/>
      <c r="R84" s="160"/>
      <c r="S84" s="160"/>
      <c r="T84" s="195"/>
      <c r="U84" s="239"/>
      <c r="V84" s="239"/>
      <c r="W84" s="239"/>
    </row>
    <row r="85" spans="2:23" ht="19.5" customHeight="1">
      <c r="B85" s="27"/>
      <c r="C85" s="157"/>
      <c r="D85" s="158"/>
      <c r="E85" s="157"/>
      <c r="F85" s="159"/>
      <c r="G85" s="160"/>
      <c r="H85" s="160"/>
      <c r="I85" s="160"/>
      <c r="J85" s="160"/>
      <c r="K85" s="160"/>
      <c r="L85" s="160"/>
      <c r="M85" s="160"/>
      <c r="N85" s="160"/>
      <c r="O85" s="227"/>
      <c r="P85" s="227"/>
      <c r="Q85" s="227"/>
      <c r="R85" s="160"/>
      <c r="S85" s="160"/>
      <c r="T85" s="195"/>
      <c r="U85" s="239"/>
      <c r="V85" s="239"/>
      <c r="W85" s="239"/>
    </row>
    <row r="86" spans="2:23" ht="19.5" customHeight="1">
      <c r="B86" s="27"/>
      <c r="C86" s="157"/>
      <c r="D86" s="158"/>
      <c r="E86" s="157"/>
      <c r="F86" s="159"/>
      <c r="G86" s="160"/>
      <c r="H86" s="160"/>
      <c r="I86" s="160"/>
      <c r="J86" s="160"/>
      <c r="K86" s="160"/>
      <c r="L86" s="160"/>
      <c r="M86" s="160"/>
      <c r="N86" s="160"/>
      <c r="O86" s="227"/>
      <c r="P86" s="227"/>
      <c r="Q86" s="227"/>
      <c r="R86" s="160"/>
      <c r="S86" s="160"/>
      <c r="T86" s="195"/>
      <c r="U86" s="239"/>
      <c r="V86" s="239"/>
      <c r="W86" s="239"/>
    </row>
    <row r="87" spans="2:23" ht="19.5" customHeight="1">
      <c r="B87" s="27"/>
      <c r="C87" s="157"/>
      <c r="D87" s="158"/>
      <c r="E87" s="157"/>
      <c r="F87" s="159"/>
      <c r="G87" s="160"/>
      <c r="H87" s="160"/>
      <c r="I87" s="160"/>
      <c r="J87" s="160"/>
      <c r="K87" s="160"/>
      <c r="L87" s="160"/>
      <c r="M87" s="160"/>
      <c r="N87" s="160"/>
      <c r="O87" s="227"/>
      <c r="P87" s="227"/>
      <c r="Q87" s="227"/>
      <c r="R87" s="160"/>
      <c r="S87" s="160"/>
      <c r="T87" s="195"/>
      <c r="U87" s="239"/>
      <c r="V87" s="239"/>
      <c r="W87" s="239"/>
    </row>
    <row r="88" spans="2:23" ht="19.5" customHeight="1">
      <c r="B88" s="27"/>
      <c r="C88" s="157"/>
      <c r="D88" s="158"/>
      <c r="E88" s="157"/>
      <c r="F88" s="159"/>
      <c r="G88" s="160"/>
      <c r="H88" s="160"/>
      <c r="I88" s="160"/>
      <c r="J88" s="160"/>
      <c r="K88" s="160"/>
      <c r="L88" s="160"/>
      <c r="M88" s="160"/>
      <c r="N88" s="160"/>
      <c r="O88" s="227"/>
      <c r="P88" s="227"/>
      <c r="Q88" s="227"/>
      <c r="R88" s="160"/>
      <c r="S88" s="160"/>
      <c r="T88" s="195"/>
      <c r="U88" s="239"/>
      <c r="V88" s="239"/>
      <c r="W88" s="239"/>
    </row>
    <row r="89" spans="2:23" ht="19.5" customHeight="1">
      <c r="B89" s="27"/>
      <c r="C89" s="157"/>
      <c r="D89" s="158"/>
      <c r="E89" s="157"/>
      <c r="F89" s="159"/>
      <c r="G89" s="160"/>
      <c r="H89" s="160"/>
      <c r="I89" s="160"/>
      <c r="J89" s="160"/>
      <c r="K89" s="160"/>
      <c r="L89" s="160"/>
      <c r="M89" s="160"/>
      <c r="N89" s="160"/>
      <c r="O89" s="227"/>
      <c r="P89" s="227"/>
      <c r="Q89" s="227"/>
      <c r="R89" s="160"/>
      <c r="S89" s="160"/>
      <c r="T89" s="195"/>
      <c r="U89" s="239"/>
      <c r="V89" s="239"/>
      <c r="W89" s="239"/>
    </row>
    <row r="90" spans="2:23" ht="19.5" customHeight="1">
      <c r="B90" s="27"/>
      <c r="C90" s="157"/>
      <c r="D90" s="158"/>
      <c r="E90" s="157"/>
      <c r="F90" s="159"/>
      <c r="G90" s="160"/>
      <c r="H90" s="160"/>
      <c r="I90" s="160"/>
      <c r="J90" s="160"/>
      <c r="K90" s="160"/>
      <c r="L90" s="160"/>
      <c r="M90" s="160"/>
      <c r="N90" s="160"/>
      <c r="O90" s="227"/>
      <c r="P90" s="227"/>
      <c r="Q90" s="227"/>
      <c r="R90" s="160"/>
      <c r="S90" s="160"/>
      <c r="T90" s="195"/>
      <c r="U90" s="239"/>
      <c r="V90" s="239"/>
      <c r="W90" s="239"/>
    </row>
    <row r="91" spans="2:23" ht="19.5" customHeight="1">
      <c r="B91" s="27"/>
      <c r="C91" s="157"/>
      <c r="D91" s="158"/>
      <c r="E91" s="157"/>
      <c r="F91" s="159"/>
      <c r="G91" s="160"/>
      <c r="H91" s="160"/>
      <c r="I91" s="160"/>
      <c r="J91" s="160"/>
      <c r="K91" s="160"/>
      <c r="L91" s="160"/>
      <c r="M91" s="160"/>
      <c r="N91" s="160"/>
      <c r="O91" s="227"/>
      <c r="P91" s="227"/>
      <c r="Q91" s="227"/>
      <c r="R91" s="160"/>
      <c r="S91" s="160"/>
      <c r="T91" s="195"/>
      <c r="U91" s="239"/>
      <c r="V91" s="239"/>
      <c r="W91" s="239"/>
    </row>
    <row r="92" spans="2:23" ht="19.5" customHeight="1">
      <c r="B92" s="27"/>
      <c r="C92" s="157"/>
      <c r="D92" s="158"/>
      <c r="E92" s="157"/>
      <c r="F92" s="159"/>
      <c r="G92" s="160"/>
      <c r="H92" s="160"/>
      <c r="I92" s="160"/>
      <c r="J92" s="160"/>
      <c r="K92" s="160"/>
      <c r="L92" s="160"/>
      <c r="M92" s="160"/>
      <c r="N92" s="160"/>
      <c r="O92" s="227"/>
      <c r="P92" s="227"/>
      <c r="Q92" s="227"/>
      <c r="R92" s="160"/>
      <c r="S92" s="160"/>
      <c r="T92" s="195"/>
      <c r="U92" s="239"/>
      <c r="V92" s="239"/>
      <c r="W92" s="239"/>
    </row>
    <row r="93" spans="2:23" ht="19.5" customHeight="1">
      <c r="B93" s="27"/>
      <c r="C93" s="157"/>
      <c r="D93" s="158"/>
      <c r="E93" s="157"/>
      <c r="F93" s="159"/>
      <c r="G93" s="160"/>
      <c r="H93" s="160"/>
      <c r="I93" s="160"/>
      <c r="J93" s="160"/>
      <c r="K93" s="160"/>
      <c r="L93" s="160"/>
      <c r="M93" s="160"/>
      <c r="N93" s="160"/>
      <c r="O93" s="227"/>
      <c r="P93" s="227"/>
      <c r="Q93" s="227"/>
      <c r="R93" s="160"/>
      <c r="S93" s="160"/>
      <c r="T93" s="195"/>
      <c r="U93" s="239"/>
      <c r="V93" s="239"/>
      <c r="W93" s="239"/>
    </row>
    <row r="94" spans="2:23" ht="19.5" customHeight="1">
      <c r="B94" s="27"/>
      <c r="C94" s="157"/>
      <c r="D94" s="158"/>
      <c r="E94" s="157"/>
      <c r="F94" s="159"/>
      <c r="G94" s="160"/>
      <c r="H94" s="160"/>
      <c r="I94" s="160"/>
      <c r="J94" s="160"/>
      <c r="K94" s="160"/>
      <c r="L94" s="160"/>
      <c r="M94" s="160"/>
      <c r="N94" s="160"/>
      <c r="O94" s="227"/>
      <c r="P94" s="227"/>
      <c r="Q94" s="227"/>
      <c r="R94" s="160"/>
      <c r="S94" s="160"/>
      <c r="T94" s="195"/>
      <c r="U94" s="239"/>
      <c r="V94" s="239"/>
      <c r="W94" s="239"/>
    </row>
    <row r="95" spans="2:23" ht="19.5" customHeight="1">
      <c r="B95" s="27"/>
      <c r="C95" s="157"/>
      <c r="D95" s="158"/>
      <c r="E95" s="157"/>
      <c r="F95" s="159"/>
      <c r="G95" s="160"/>
      <c r="H95" s="160"/>
      <c r="I95" s="160"/>
      <c r="J95" s="160"/>
      <c r="K95" s="160"/>
      <c r="L95" s="160"/>
      <c r="M95" s="160"/>
      <c r="N95" s="160"/>
      <c r="O95" s="227"/>
      <c r="P95" s="227"/>
      <c r="Q95" s="227"/>
      <c r="R95" s="160"/>
      <c r="S95" s="160"/>
      <c r="T95" s="195"/>
      <c r="U95" s="239"/>
      <c r="V95" s="239"/>
      <c r="W95" s="239"/>
    </row>
    <row r="96" spans="2:23" ht="19.5" customHeight="1">
      <c r="B96" s="27"/>
      <c r="C96" s="157"/>
      <c r="D96" s="158"/>
      <c r="E96" s="157"/>
      <c r="F96" s="159"/>
      <c r="G96" s="160"/>
      <c r="H96" s="160"/>
      <c r="I96" s="160"/>
      <c r="J96" s="160"/>
      <c r="K96" s="160"/>
      <c r="L96" s="160"/>
      <c r="M96" s="160"/>
      <c r="N96" s="160"/>
      <c r="O96" s="227"/>
      <c r="P96" s="227"/>
      <c r="Q96" s="227"/>
      <c r="R96" s="160"/>
      <c r="S96" s="160"/>
      <c r="T96" s="195"/>
      <c r="U96" s="239"/>
      <c r="V96" s="239"/>
      <c r="W96" s="239"/>
    </row>
    <row r="97" spans="2:23" ht="19.5" customHeight="1">
      <c r="B97" s="27"/>
      <c r="C97" s="157"/>
      <c r="D97" s="158"/>
      <c r="E97" s="157"/>
      <c r="F97" s="159"/>
      <c r="G97" s="160"/>
      <c r="H97" s="160"/>
      <c r="I97" s="160"/>
      <c r="J97" s="160"/>
      <c r="K97" s="160"/>
      <c r="L97" s="160"/>
      <c r="M97" s="160"/>
      <c r="N97" s="160"/>
      <c r="O97" s="227"/>
      <c r="P97" s="227"/>
      <c r="Q97" s="227"/>
      <c r="R97" s="160"/>
      <c r="S97" s="160"/>
      <c r="T97" s="195"/>
      <c r="U97" s="239"/>
      <c r="V97" s="239"/>
      <c r="W97" s="239"/>
    </row>
    <row r="98" spans="2:23" ht="19.5" customHeight="1">
      <c r="B98" s="27"/>
      <c r="C98" s="157"/>
      <c r="D98" s="158"/>
      <c r="E98" s="157"/>
      <c r="F98" s="159"/>
      <c r="G98" s="160"/>
      <c r="H98" s="160"/>
      <c r="I98" s="160"/>
      <c r="J98" s="160"/>
      <c r="K98" s="160"/>
      <c r="L98" s="160"/>
      <c r="M98" s="160"/>
      <c r="N98" s="160"/>
      <c r="O98" s="227"/>
      <c r="P98" s="227"/>
      <c r="Q98" s="227"/>
      <c r="R98" s="160"/>
      <c r="S98" s="160"/>
      <c r="T98" s="195"/>
      <c r="U98" s="239"/>
      <c r="V98" s="239"/>
      <c r="W98" s="239"/>
    </row>
    <row r="99" spans="2:23" ht="19.5" customHeight="1">
      <c r="B99" s="27"/>
      <c r="C99" s="157"/>
      <c r="D99" s="158"/>
      <c r="E99" s="157"/>
      <c r="F99" s="159"/>
      <c r="G99" s="160"/>
      <c r="H99" s="160"/>
      <c r="I99" s="160"/>
      <c r="J99" s="160"/>
      <c r="K99" s="160"/>
      <c r="L99" s="160"/>
      <c r="M99" s="160"/>
      <c r="N99" s="160"/>
      <c r="O99" s="227"/>
      <c r="P99" s="227"/>
      <c r="Q99" s="227"/>
      <c r="R99" s="160"/>
      <c r="S99" s="160"/>
      <c r="T99" s="195"/>
      <c r="U99" s="239"/>
      <c r="V99" s="239"/>
      <c r="W99" s="239"/>
    </row>
    <row r="100" spans="2:23">
      <c r="O100" s="227"/>
      <c r="P100" s="227"/>
      <c r="Q100" s="227"/>
    </row>
    <row r="101" spans="2:23">
      <c r="O101" s="227"/>
      <c r="P101" s="227"/>
      <c r="Q101" s="227"/>
    </row>
    <row r="102" spans="2:23">
      <c r="O102" s="227"/>
      <c r="P102" s="227"/>
      <c r="Q102" s="227"/>
    </row>
    <row r="103" spans="2:23">
      <c r="O103" s="227"/>
      <c r="P103" s="227"/>
      <c r="Q103" s="227"/>
    </row>
    <row r="105" spans="2:23">
      <c r="O105" s="122"/>
      <c r="P105" s="122"/>
      <c r="Q105" s="122"/>
    </row>
    <row r="106" spans="2:23">
      <c r="O106" s="122"/>
      <c r="P106" s="122"/>
      <c r="Q106" s="122"/>
    </row>
    <row r="107" spans="2:23">
      <c r="O107" s="122"/>
      <c r="P107" s="122"/>
      <c r="Q107" s="122"/>
    </row>
    <row r="108" spans="2:23">
      <c r="O108" s="122"/>
      <c r="P108" s="122"/>
      <c r="Q108" s="122"/>
    </row>
    <row r="109" spans="2:23">
      <c r="O109" s="123"/>
      <c r="P109" s="123"/>
      <c r="Q109" s="123"/>
    </row>
    <row r="110" spans="2:23">
      <c r="O110" s="123"/>
      <c r="P110" s="123"/>
      <c r="Q110" s="123"/>
    </row>
    <row r="111" spans="2:23">
      <c r="O111" s="123"/>
      <c r="P111" s="123"/>
      <c r="Q111" s="123"/>
    </row>
    <row r="112" spans="2:23">
      <c r="O112" s="123"/>
      <c r="P112" s="123"/>
      <c r="Q112" s="123"/>
    </row>
    <row r="113" spans="15:17">
      <c r="O113" s="123"/>
      <c r="P113" s="123"/>
      <c r="Q113" s="123"/>
    </row>
    <row r="114" spans="15:17">
      <c r="O114" s="123"/>
      <c r="P114" s="123"/>
      <c r="Q114" s="123"/>
    </row>
    <row r="115" spans="15:17">
      <c r="O115" s="123"/>
      <c r="P115" s="123"/>
      <c r="Q115" s="123"/>
    </row>
    <row r="116" spans="15:17">
      <c r="O116" s="123"/>
      <c r="P116" s="123"/>
      <c r="Q116" s="123"/>
    </row>
    <row r="117" spans="15:17">
      <c r="O117" s="123"/>
      <c r="P117" s="123"/>
      <c r="Q117" s="123"/>
    </row>
    <row r="118" spans="15:17">
      <c r="O118" s="123"/>
      <c r="P118" s="123"/>
      <c r="Q118" s="123"/>
    </row>
    <row r="119" spans="15:17">
      <c r="O119" s="123"/>
      <c r="P119" s="123"/>
      <c r="Q119" s="123"/>
    </row>
    <row r="120" spans="15:17">
      <c r="O120" s="123"/>
      <c r="P120" s="123"/>
      <c r="Q120" s="123"/>
    </row>
    <row r="121" spans="15:17">
      <c r="O121" s="123"/>
      <c r="P121" s="123"/>
      <c r="Q121" s="123"/>
    </row>
    <row r="122" spans="15:17">
      <c r="O122" s="123"/>
      <c r="P122" s="123"/>
      <c r="Q122" s="123"/>
    </row>
    <row r="123" spans="15:17">
      <c r="O123" s="123"/>
      <c r="P123" s="123"/>
      <c r="Q123" s="123"/>
    </row>
    <row r="124" spans="15:17">
      <c r="O124" s="123"/>
      <c r="P124" s="123"/>
      <c r="Q124" s="123"/>
    </row>
    <row r="125" spans="15:17">
      <c r="O125" s="123"/>
      <c r="P125" s="123"/>
      <c r="Q125" s="123"/>
    </row>
    <row r="126" spans="15:17">
      <c r="O126" s="123"/>
      <c r="P126" s="123"/>
      <c r="Q126" s="123"/>
    </row>
    <row r="127" spans="15:17">
      <c r="O127" s="123"/>
      <c r="P127" s="123"/>
      <c r="Q127" s="123"/>
    </row>
    <row r="128" spans="15:17">
      <c r="O128" s="123"/>
      <c r="P128" s="123"/>
      <c r="Q128" s="123"/>
    </row>
    <row r="129" spans="15:17">
      <c r="O129" s="123"/>
      <c r="P129" s="123"/>
      <c r="Q129" s="123"/>
    </row>
    <row r="130" spans="15:17">
      <c r="O130" s="123"/>
      <c r="P130" s="123"/>
      <c r="Q130" s="123"/>
    </row>
    <row r="131" spans="15:17">
      <c r="O131" s="123"/>
      <c r="P131" s="123"/>
      <c r="Q131" s="123"/>
    </row>
    <row r="132" spans="15:17">
      <c r="O132" s="123"/>
      <c r="P132" s="123"/>
      <c r="Q132" s="123"/>
    </row>
    <row r="133" spans="15:17">
      <c r="O133" s="123"/>
      <c r="P133" s="123"/>
      <c r="Q133" s="123"/>
    </row>
    <row r="134" spans="15:17">
      <c r="O134" s="123"/>
      <c r="P134" s="123"/>
      <c r="Q134" s="123"/>
    </row>
    <row r="135" spans="15:17">
      <c r="O135" s="123"/>
      <c r="P135" s="123"/>
      <c r="Q135" s="123"/>
    </row>
    <row r="136" spans="15:17">
      <c r="O136" s="123"/>
      <c r="P136" s="123"/>
      <c r="Q136" s="123"/>
    </row>
    <row r="137" spans="15:17">
      <c r="O137" s="123"/>
      <c r="P137" s="123"/>
      <c r="Q137" s="123"/>
    </row>
    <row r="138" spans="15:17">
      <c r="O138" s="123"/>
      <c r="P138" s="123"/>
      <c r="Q138" s="123"/>
    </row>
    <row r="139" spans="15:17">
      <c r="O139" s="123"/>
      <c r="P139" s="123"/>
      <c r="Q139" s="123"/>
    </row>
    <row r="140" spans="15:17">
      <c r="O140" s="123"/>
      <c r="P140" s="123"/>
      <c r="Q140" s="123"/>
    </row>
    <row r="141" spans="15:17">
      <c r="O141" s="123"/>
      <c r="P141" s="123"/>
      <c r="Q141" s="123"/>
    </row>
    <row r="142" spans="15:17">
      <c r="O142" s="123"/>
      <c r="P142" s="123"/>
      <c r="Q142" s="123"/>
    </row>
    <row r="143" spans="15:17">
      <c r="O143" s="123"/>
      <c r="P143" s="123"/>
      <c r="Q143" s="123"/>
    </row>
    <row r="144" spans="15:17">
      <c r="O144" s="123"/>
      <c r="P144" s="123"/>
      <c r="Q144" s="123"/>
    </row>
    <row r="145" spans="15:17">
      <c r="O145" s="123"/>
      <c r="P145" s="123"/>
      <c r="Q145" s="123"/>
    </row>
    <row r="146" spans="15:17">
      <c r="O146" s="123"/>
      <c r="P146" s="123"/>
      <c r="Q146" s="123"/>
    </row>
    <row r="147" spans="15:17">
      <c r="O147" s="123"/>
      <c r="P147" s="123"/>
      <c r="Q147" s="123"/>
    </row>
    <row r="148" spans="15:17">
      <c r="O148" s="123"/>
      <c r="P148" s="123"/>
      <c r="Q148" s="123"/>
    </row>
    <row r="149" spans="15:17">
      <c r="O149" s="123"/>
      <c r="P149" s="123"/>
      <c r="Q149" s="123"/>
    </row>
    <row r="150" spans="15:17">
      <c r="O150" s="123"/>
      <c r="P150" s="123"/>
      <c r="Q150" s="123"/>
    </row>
    <row r="151" spans="15:17">
      <c r="O151" s="123"/>
      <c r="P151" s="123"/>
      <c r="Q151" s="123"/>
    </row>
    <row r="152" spans="15:17">
      <c r="O152" s="123"/>
      <c r="P152" s="123"/>
      <c r="Q152" s="123"/>
    </row>
    <row r="153" spans="15:17">
      <c r="O153" s="123"/>
      <c r="P153" s="123"/>
      <c r="Q153" s="123"/>
    </row>
    <row r="154" spans="15:17">
      <c r="O154" s="123"/>
      <c r="P154" s="123"/>
      <c r="Q154" s="123"/>
    </row>
    <row r="155" spans="15:17">
      <c r="O155" s="123"/>
      <c r="P155" s="123"/>
      <c r="Q155" s="123"/>
    </row>
    <row r="156" spans="15:17">
      <c r="O156" s="123"/>
      <c r="P156" s="123"/>
      <c r="Q156" s="123"/>
    </row>
    <row r="157" spans="15:17">
      <c r="O157" s="123"/>
      <c r="P157" s="123"/>
      <c r="Q157" s="123"/>
    </row>
    <row r="158" spans="15:17">
      <c r="O158" s="123"/>
      <c r="P158" s="123"/>
      <c r="Q158" s="123"/>
    </row>
    <row r="159" spans="15:17">
      <c r="O159" s="123"/>
      <c r="P159" s="123"/>
      <c r="Q159" s="123"/>
    </row>
    <row r="160" spans="15:17">
      <c r="O160" s="123"/>
      <c r="P160" s="123"/>
      <c r="Q160" s="123"/>
    </row>
    <row r="161" spans="15:17">
      <c r="O161" s="123"/>
      <c r="P161" s="123"/>
      <c r="Q161" s="123"/>
    </row>
    <row r="162" spans="15:17">
      <c r="O162" s="123"/>
      <c r="P162" s="123"/>
      <c r="Q162" s="123"/>
    </row>
    <row r="163" spans="15:17">
      <c r="O163" s="123"/>
      <c r="P163" s="123"/>
      <c r="Q163" s="123"/>
    </row>
    <row r="164" spans="15:17">
      <c r="O164" s="123"/>
      <c r="P164" s="123"/>
      <c r="Q164" s="123"/>
    </row>
    <row r="165" spans="15:17">
      <c r="O165" s="123"/>
      <c r="P165" s="123"/>
      <c r="Q165" s="123"/>
    </row>
    <row r="166" spans="15:17">
      <c r="O166" s="123"/>
      <c r="P166" s="123"/>
      <c r="Q166" s="123"/>
    </row>
    <row r="167" spans="15:17">
      <c r="O167" s="123"/>
      <c r="P167" s="123"/>
      <c r="Q167" s="123"/>
    </row>
    <row r="168" spans="15:17">
      <c r="O168" s="123"/>
      <c r="P168" s="123"/>
      <c r="Q168" s="123"/>
    </row>
    <row r="169" spans="15:17">
      <c r="O169" s="123"/>
      <c r="P169" s="123"/>
      <c r="Q169" s="123"/>
    </row>
    <row r="170" spans="15:17">
      <c r="O170" s="123"/>
      <c r="P170" s="123"/>
      <c r="Q170" s="123"/>
    </row>
    <row r="171" spans="15:17">
      <c r="O171" s="123"/>
      <c r="P171" s="123"/>
      <c r="Q171" s="123"/>
    </row>
    <row r="172" spans="15:17">
      <c r="O172" s="123"/>
      <c r="P172" s="123"/>
      <c r="Q172" s="123"/>
    </row>
    <row r="173" spans="15:17">
      <c r="O173" s="123"/>
      <c r="P173" s="123"/>
      <c r="Q173" s="123"/>
    </row>
    <row r="174" spans="15:17">
      <c r="O174" s="123"/>
      <c r="P174" s="123"/>
      <c r="Q174" s="123"/>
    </row>
    <row r="175" spans="15:17">
      <c r="O175" s="123"/>
      <c r="P175" s="123"/>
      <c r="Q175" s="123"/>
    </row>
    <row r="176" spans="15:17">
      <c r="O176" s="123"/>
      <c r="P176" s="123"/>
      <c r="Q176" s="123"/>
    </row>
    <row r="177" spans="15:17">
      <c r="O177" s="123"/>
      <c r="P177" s="123"/>
      <c r="Q177" s="123"/>
    </row>
    <row r="178" spans="15:17">
      <c r="O178" s="123"/>
      <c r="P178" s="123"/>
      <c r="Q178" s="123"/>
    </row>
    <row r="179" spans="15:17">
      <c r="O179" s="123"/>
      <c r="P179" s="123"/>
      <c r="Q179" s="123"/>
    </row>
    <row r="180" spans="15:17">
      <c r="O180" s="123"/>
      <c r="P180" s="123"/>
      <c r="Q180" s="123"/>
    </row>
    <row r="181" spans="15:17">
      <c r="O181" s="123"/>
      <c r="P181" s="123"/>
      <c r="Q181" s="123"/>
    </row>
    <row r="182" spans="15:17">
      <c r="O182" s="123"/>
      <c r="P182" s="123"/>
      <c r="Q182" s="123"/>
    </row>
    <row r="183" spans="15:17">
      <c r="O183" s="123"/>
      <c r="P183" s="123"/>
      <c r="Q183" s="123"/>
    </row>
    <row r="184" spans="15:17">
      <c r="O184" s="123"/>
      <c r="P184" s="123"/>
      <c r="Q184" s="123"/>
    </row>
    <row r="185" spans="15:17">
      <c r="O185" s="123"/>
      <c r="P185" s="123"/>
      <c r="Q185" s="123"/>
    </row>
    <row r="186" spans="15:17">
      <c r="O186" s="123"/>
      <c r="P186" s="123"/>
      <c r="Q186" s="123"/>
    </row>
    <row r="187" spans="15:17">
      <c r="O187" s="123"/>
      <c r="P187" s="123"/>
      <c r="Q187" s="123"/>
    </row>
    <row r="188" spans="15:17">
      <c r="O188" s="123"/>
      <c r="P188" s="123"/>
      <c r="Q188" s="123"/>
    </row>
    <row r="189" spans="15:17">
      <c r="O189" s="123"/>
      <c r="P189" s="123"/>
      <c r="Q189" s="123"/>
    </row>
    <row r="190" spans="15:17">
      <c r="O190" s="123"/>
      <c r="P190" s="123"/>
      <c r="Q190" s="123"/>
    </row>
    <row r="191" spans="15:17">
      <c r="O191" s="123"/>
      <c r="P191" s="123"/>
      <c r="Q191" s="123"/>
    </row>
    <row r="192" spans="15:17">
      <c r="O192" s="123"/>
      <c r="P192" s="123"/>
      <c r="Q192" s="123"/>
    </row>
    <row r="193" spans="15:17">
      <c r="O193" s="123"/>
      <c r="P193" s="123"/>
      <c r="Q193" s="123"/>
    </row>
    <row r="194" spans="15:17">
      <c r="O194" s="123"/>
      <c r="P194" s="123"/>
      <c r="Q194" s="123"/>
    </row>
    <row r="195" spans="15:17">
      <c r="O195" s="123"/>
      <c r="P195" s="123"/>
      <c r="Q195" s="123"/>
    </row>
    <row r="196" spans="15:17">
      <c r="O196" s="123"/>
      <c r="P196" s="123"/>
      <c r="Q196" s="123"/>
    </row>
    <row r="197" spans="15:17">
      <c r="O197" s="123"/>
      <c r="P197" s="123"/>
      <c r="Q197" s="123"/>
    </row>
    <row r="198" spans="15:17">
      <c r="O198" s="123"/>
      <c r="P198" s="123"/>
      <c r="Q198" s="123"/>
    </row>
    <row r="199" spans="15:17">
      <c r="O199" s="123"/>
      <c r="P199" s="123"/>
      <c r="Q199" s="123"/>
    </row>
    <row r="200" spans="15:17">
      <c r="O200" s="123"/>
      <c r="P200" s="123"/>
      <c r="Q200" s="123"/>
    </row>
    <row r="201" spans="15:17">
      <c r="O201" s="123"/>
      <c r="P201" s="123"/>
      <c r="Q201" s="123"/>
    </row>
    <row r="202" spans="15:17">
      <c r="O202" s="123"/>
      <c r="P202" s="123"/>
      <c r="Q202" s="123"/>
    </row>
    <row r="203" spans="15:17">
      <c r="O203" s="123"/>
      <c r="P203" s="123"/>
      <c r="Q203" s="123"/>
    </row>
    <row r="204" spans="15:17">
      <c r="O204" s="123"/>
      <c r="P204" s="123"/>
      <c r="Q204" s="123"/>
    </row>
    <row r="205" spans="15:17">
      <c r="O205" s="123"/>
      <c r="P205" s="123"/>
      <c r="Q205" s="123"/>
    </row>
    <row r="206" spans="15:17">
      <c r="O206" s="123"/>
      <c r="P206" s="123"/>
      <c r="Q206" s="123"/>
    </row>
    <row r="207" spans="15:17">
      <c r="O207" s="123"/>
      <c r="P207" s="123"/>
      <c r="Q207" s="123"/>
    </row>
    <row r="208" spans="15:17">
      <c r="O208" s="123"/>
      <c r="P208" s="123"/>
      <c r="Q208" s="123"/>
    </row>
    <row r="209" spans="15:17">
      <c r="O209" s="123"/>
      <c r="P209" s="123"/>
      <c r="Q209" s="123"/>
    </row>
    <row r="210" spans="15:17">
      <c r="O210" s="123"/>
      <c r="P210" s="123"/>
      <c r="Q210" s="123"/>
    </row>
    <row r="211" spans="15:17">
      <c r="O211" s="123"/>
      <c r="P211" s="123"/>
      <c r="Q211" s="123"/>
    </row>
    <row r="212" spans="15:17">
      <c r="O212" s="123"/>
      <c r="P212" s="123"/>
      <c r="Q212" s="123"/>
    </row>
    <row r="213" spans="15:17">
      <c r="O213" s="123"/>
      <c r="P213" s="123"/>
      <c r="Q213" s="123"/>
    </row>
    <row r="214" spans="15:17">
      <c r="O214" s="123"/>
      <c r="P214" s="123"/>
      <c r="Q214" s="123"/>
    </row>
    <row r="215" spans="15:17">
      <c r="O215" s="123"/>
      <c r="P215" s="123"/>
      <c r="Q215" s="123"/>
    </row>
    <row r="216" spans="15:17">
      <c r="O216" s="123"/>
      <c r="P216" s="123"/>
      <c r="Q216" s="123"/>
    </row>
    <row r="217" spans="15:17">
      <c r="O217" s="123"/>
      <c r="P217" s="123"/>
      <c r="Q217" s="123"/>
    </row>
    <row r="218" spans="15:17">
      <c r="O218" s="123"/>
      <c r="P218" s="123"/>
      <c r="Q218" s="123"/>
    </row>
    <row r="219" spans="15:17">
      <c r="O219" s="123"/>
      <c r="P219" s="123"/>
      <c r="Q219" s="123"/>
    </row>
    <row r="220" spans="15:17">
      <c r="O220" s="123"/>
      <c r="P220" s="123"/>
      <c r="Q220" s="123"/>
    </row>
    <row r="221" spans="15:17">
      <c r="O221" s="123"/>
      <c r="P221" s="123"/>
      <c r="Q221" s="123"/>
    </row>
    <row r="222" spans="15:17">
      <c r="O222" s="123"/>
      <c r="P222" s="123"/>
      <c r="Q222" s="123"/>
    </row>
    <row r="223" spans="15:17">
      <c r="O223" s="123"/>
      <c r="P223" s="123"/>
      <c r="Q223" s="123"/>
    </row>
    <row r="224" spans="15:17">
      <c r="O224" s="123"/>
      <c r="P224" s="123"/>
      <c r="Q224" s="123"/>
    </row>
    <row r="225" spans="15:17">
      <c r="O225" s="123"/>
      <c r="P225" s="123"/>
      <c r="Q225" s="123"/>
    </row>
    <row r="226" spans="15:17">
      <c r="O226" s="123"/>
      <c r="P226" s="123"/>
      <c r="Q226" s="123"/>
    </row>
    <row r="227" spans="15:17">
      <c r="O227" s="123"/>
      <c r="P227" s="123"/>
      <c r="Q227" s="123"/>
    </row>
    <row r="228" spans="15:17">
      <c r="O228" s="123"/>
      <c r="P228" s="123"/>
      <c r="Q228" s="123"/>
    </row>
    <row r="229" spans="15:17">
      <c r="O229" s="123"/>
      <c r="P229" s="123"/>
      <c r="Q229" s="123"/>
    </row>
    <row r="230" spans="15:17">
      <c r="O230" s="123"/>
      <c r="P230" s="123"/>
      <c r="Q230" s="123"/>
    </row>
    <row r="231" spans="15:17">
      <c r="O231" s="123"/>
      <c r="P231" s="123"/>
      <c r="Q231" s="123"/>
    </row>
    <row r="232" spans="15:17">
      <c r="O232" s="123"/>
      <c r="P232" s="123"/>
      <c r="Q232" s="123"/>
    </row>
    <row r="233" spans="15:17">
      <c r="O233" s="123"/>
      <c r="P233" s="123"/>
      <c r="Q233" s="123"/>
    </row>
    <row r="234" spans="15:17">
      <c r="O234" s="123"/>
      <c r="P234" s="123"/>
      <c r="Q234" s="123"/>
    </row>
    <row r="235" spans="15:17">
      <c r="O235" s="123"/>
      <c r="P235" s="123"/>
      <c r="Q235" s="123"/>
    </row>
    <row r="236" spans="15:17">
      <c r="O236" s="123"/>
      <c r="P236" s="123"/>
      <c r="Q236" s="123"/>
    </row>
    <row r="237" spans="15:17">
      <c r="O237" s="123"/>
      <c r="P237" s="123"/>
      <c r="Q237" s="123"/>
    </row>
    <row r="238" spans="15:17">
      <c r="O238" s="123"/>
      <c r="P238" s="123"/>
      <c r="Q238" s="123"/>
    </row>
    <row r="239" spans="15:17">
      <c r="O239" s="123"/>
      <c r="P239" s="123"/>
      <c r="Q239" s="123"/>
    </row>
    <row r="240" spans="15:17">
      <c r="O240" s="123"/>
      <c r="P240" s="123"/>
      <c r="Q240" s="123"/>
    </row>
    <row r="241" spans="15:17">
      <c r="O241" s="123"/>
      <c r="P241" s="123"/>
      <c r="Q241" s="123"/>
    </row>
    <row r="242" spans="15:17">
      <c r="O242" s="123"/>
      <c r="P242" s="123"/>
      <c r="Q242" s="123"/>
    </row>
    <row r="243" spans="15:17">
      <c r="O243" s="123"/>
      <c r="P243" s="123"/>
      <c r="Q243" s="123"/>
    </row>
    <row r="244" spans="15:17">
      <c r="O244" s="123"/>
      <c r="P244" s="123"/>
      <c r="Q244" s="123"/>
    </row>
    <row r="245" spans="15:17">
      <c r="O245" s="123"/>
      <c r="P245" s="123"/>
      <c r="Q245" s="123"/>
    </row>
    <row r="246" spans="15:17">
      <c r="O246" s="123"/>
      <c r="P246" s="123"/>
      <c r="Q246" s="123"/>
    </row>
    <row r="247" spans="15:17">
      <c r="O247" s="123"/>
      <c r="P247" s="123"/>
      <c r="Q247" s="123"/>
    </row>
    <row r="248" spans="15:17">
      <c r="O248" s="123"/>
      <c r="P248" s="123"/>
      <c r="Q248" s="123"/>
    </row>
    <row r="249" spans="15:17">
      <c r="O249" s="123"/>
      <c r="P249" s="123"/>
      <c r="Q249" s="123"/>
    </row>
    <row r="250" spans="15:17">
      <c r="O250" s="123"/>
      <c r="P250" s="123"/>
      <c r="Q250" s="123"/>
    </row>
    <row r="251" spans="15:17">
      <c r="O251" s="123"/>
      <c r="P251" s="123"/>
      <c r="Q251" s="123"/>
    </row>
    <row r="252" spans="15:17">
      <c r="O252" s="123"/>
      <c r="P252" s="123"/>
      <c r="Q252" s="123"/>
    </row>
    <row r="253" spans="15:17">
      <c r="O253" s="123"/>
      <c r="P253" s="123"/>
      <c r="Q253" s="123"/>
    </row>
    <row r="254" spans="15:17">
      <c r="O254" s="123"/>
      <c r="P254" s="123"/>
      <c r="Q254" s="123"/>
    </row>
    <row r="255" spans="15:17">
      <c r="O255" s="123"/>
      <c r="P255" s="123"/>
      <c r="Q255" s="123"/>
    </row>
    <row r="256" spans="15:17">
      <c r="O256" s="123"/>
      <c r="P256" s="123"/>
      <c r="Q256" s="123"/>
    </row>
    <row r="257" spans="15:17">
      <c r="O257" s="123"/>
      <c r="P257" s="123"/>
      <c r="Q257" s="123"/>
    </row>
    <row r="258" spans="15:17">
      <c r="O258" s="123"/>
      <c r="P258" s="123"/>
      <c r="Q258" s="123"/>
    </row>
    <row r="259" spans="15:17">
      <c r="O259" s="123"/>
      <c r="P259" s="123"/>
      <c r="Q259" s="123"/>
    </row>
    <row r="260" spans="15:17">
      <c r="O260" s="123"/>
      <c r="P260" s="123"/>
      <c r="Q260" s="123"/>
    </row>
    <row r="261" spans="15:17">
      <c r="O261" s="123"/>
      <c r="P261" s="123"/>
      <c r="Q261" s="123"/>
    </row>
    <row r="262" spans="15:17">
      <c r="O262" s="123"/>
      <c r="P262" s="123"/>
      <c r="Q262" s="123"/>
    </row>
    <row r="263" spans="15:17">
      <c r="O263" s="123"/>
      <c r="P263" s="123"/>
      <c r="Q263" s="123"/>
    </row>
    <row r="264" spans="15:17">
      <c r="O264" s="123"/>
      <c r="P264" s="123"/>
      <c r="Q264" s="123"/>
    </row>
    <row r="265" spans="15:17">
      <c r="O265" s="123"/>
      <c r="P265" s="123"/>
      <c r="Q265" s="123"/>
    </row>
    <row r="266" spans="15:17">
      <c r="O266" s="123"/>
      <c r="P266" s="123"/>
      <c r="Q266" s="123"/>
    </row>
    <row r="267" spans="15:17">
      <c r="O267" s="123"/>
      <c r="P267" s="123"/>
      <c r="Q267" s="123"/>
    </row>
    <row r="268" spans="15:17">
      <c r="O268" s="123"/>
      <c r="P268" s="123"/>
      <c r="Q268" s="123"/>
    </row>
    <row r="269" spans="15:17">
      <c r="O269" s="123"/>
      <c r="P269" s="123"/>
      <c r="Q269" s="123"/>
    </row>
    <row r="270" spans="15:17">
      <c r="O270" s="123"/>
      <c r="P270" s="123"/>
      <c r="Q270" s="123"/>
    </row>
    <row r="271" spans="15:17">
      <c r="O271" s="123"/>
      <c r="P271" s="123"/>
      <c r="Q271" s="123"/>
    </row>
    <row r="272" spans="15:17">
      <c r="O272" s="123"/>
      <c r="P272" s="123"/>
      <c r="Q272" s="123"/>
    </row>
    <row r="273" spans="15:17">
      <c r="O273" s="123"/>
      <c r="P273" s="123"/>
      <c r="Q273" s="123"/>
    </row>
    <row r="274" spans="15:17">
      <c r="O274" s="123"/>
      <c r="P274" s="123"/>
      <c r="Q274" s="123"/>
    </row>
    <row r="275" spans="15:17">
      <c r="O275" s="123"/>
      <c r="P275" s="123"/>
      <c r="Q275" s="123"/>
    </row>
    <row r="276" spans="15:17">
      <c r="O276" s="123"/>
      <c r="P276" s="123"/>
      <c r="Q276" s="123"/>
    </row>
    <row r="277" spans="15:17">
      <c r="O277" s="123"/>
      <c r="P277" s="123"/>
      <c r="Q277" s="123"/>
    </row>
    <row r="278" spans="15:17">
      <c r="O278" s="123"/>
      <c r="P278" s="123"/>
      <c r="Q278" s="123"/>
    </row>
    <row r="279" spans="15:17">
      <c r="O279" s="123"/>
      <c r="P279" s="123"/>
      <c r="Q279" s="123"/>
    </row>
    <row r="280" spans="15:17">
      <c r="O280" s="123"/>
      <c r="P280" s="123"/>
      <c r="Q280" s="123"/>
    </row>
    <row r="281" spans="15:17">
      <c r="O281" s="123"/>
      <c r="P281" s="123"/>
      <c r="Q281" s="123"/>
    </row>
    <row r="282" spans="15:17">
      <c r="O282" s="123"/>
      <c r="P282" s="123"/>
      <c r="Q282" s="123"/>
    </row>
    <row r="283" spans="15:17">
      <c r="O283" s="123"/>
      <c r="P283" s="123"/>
      <c r="Q283" s="123"/>
    </row>
    <row r="284" spans="15:17">
      <c r="O284" s="123"/>
      <c r="P284" s="123"/>
      <c r="Q284" s="123"/>
    </row>
    <row r="285" spans="15:17">
      <c r="O285" s="123"/>
      <c r="P285" s="123"/>
      <c r="Q285" s="123"/>
    </row>
    <row r="286" spans="15:17">
      <c r="O286" s="123"/>
      <c r="P286" s="123"/>
      <c r="Q286" s="123"/>
    </row>
    <row r="287" spans="15:17">
      <c r="O287" s="123"/>
      <c r="P287" s="123"/>
      <c r="Q287" s="123"/>
    </row>
    <row r="288" spans="15:17">
      <c r="O288" s="123"/>
      <c r="P288" s="123"/>
      <c r="Q288" s="123"/>
    </row>
    <row r="289" spans="15:17">
      <c r="O289" s="123"/>
      <c r="P289" s="123"/>
      <c r="Q289" s="123"/>
    </row>
    <row r="290" spans="15:17">
      <c r="O290" s="123"/>
      <c r="P290" s="123"/>
      <c r="Q290" s="123"/>
    </row>
    <row r="291" spans="15:17">
      <c r="O291" s="123"/>
      <c r="P291" s="123"/>
      <c r="Q291" s="123"/>
    </row>
    <row r="292" spans="15:17">
      <c r="O292" s="123"/>
      <c r="P292" s="123"/>
      <c r="Q292" s="123"/>
    </row>
    <row r="293" spans="15:17">
      <c r="O293" s="123"/>
      <c r="P293" s="123"/>
      <c r="Q293" s="123"/>
    </row>
    <row r="294" spans="15:17">
      <c r="O294" s="123"/>
      <c r="P294" s="123"/>
      <c r="Q294" s="123"/>
    </row>
    <row r="295" spans="15:17">
      <c r="O295" s="123"/>
      <c r="P295" s="123"/>
      <c r="Q295" s="123"/>
    </row>
    <row r="296" spans="15:17">
      <c r="O296" s="123"/>
      <c r="P296" s="123"/>
      <c r="Q296" s="123"/>
    </row>
    <row r="297" spans="15:17">
      <c r="O297" s="123"/>
      <c r="P297" s="123"/>
      <c r="Q297" s="123"/>
    </row>
    <row r="298" spans="15:17">
      <c r="O298" s="123"/>
      <c r="P298" s="123"/>
      <c r="Q298" s="123"/>
    </row>
    <row r="299" spans="15:17">
      <c r="O299" s="123"/>
      <c r="P299" s="123"/>
      <c r="Q299" s="123"/>
    </row>
    <row r="300" spans="15:17">
      <c r="O300" s="123"/>
      <c r="P300" s="123"/>
      <c r="Q300" s="123"/>
    </row>
    <row r="301" spans="15:17">
      <c r="O301" s="123"/>
      <c r="P301" s="123"/>
      <c r="Q301" s="123"/>
    </row>
    <row r="302" spans="15:17">
      <c r="O302" s="123"/>
      <c r="P302" s="123"/>
      <c r="Q302" s="123"/>
    </row>
    <row r="303" spans="15:17">
      <c r="O303" s="123"/>
      <c r="P303" s="123"/>
      <c r="Q303" s="123"/>
    </row>
    <row r="304" spans="15:17">
      <c r="O304" s="123"/>
      <c r="P304" s="123"/>
      <c r="Q304" s="123"/>
    </row>
    <row r="305" spans="15:17">
      <c r="O305" s="123"/>
      <c r="P305" s="123"/>
      <c r="Q305" s="123"/>
    </row>
    <row r="306" spans="15:17">
      <c r="O306" s="123"/>
      <c r="P306" s="123"/>
      <c r="Q306" s="123"/>
    </row>
    <row r="307" spans="15:17">
      <c r="O307" s="123"/>
      <c r="P307" s="123"/>
      <c r="Q307" s="123"/>
    </row>
    <row r="308" spans="15:17">
      <c r="O308" s="123"/>
      <c r="P308" s="123"/>
      <c r="Q308" s="123"/>
    </row>
    <row r="309" spans="15:17">
      <c r="O309" s="123"/>
      <c r="P309" s="123"/>
      <c r="Q309" s="123"/>
    </row>
    <row r="310" spans="15:17">
      <c r="O310" s="123"/>
      <c r="P310" s="123"/>
      <c r="Q310" s="123"/>
    </row>
    <row r="311" spans="15:17">
      <c r="O311" s="123"/>
      <c r="P311" s="123"/>
      <c r="Q311" s="123"/>
    </row>
    <row r="312" spans="15:17">
      <c r="O312" s="123"/>
      <c r="P312" s="123"/>
      <c r="Q312" s="123"/>
    </row>
    <row r="313" spans="15:17">
      <c r="O313" s="123"/>
      <c r="P313" s="123"/>
      <c r="Q313" s="123"/>
    </row>
    <row r="314" spans="15:17">
      <c r="O314" s="123"/>
      <c r="P314" s="123"/>
      <c r="Q314" s="123"/>
    </row>
    <row r="315" spans="15:17">
      <c r="O315" s="123"/>
      <c r="P315" s="123"/>
      <c r="Q315" s="123"/>
    </row>
    <row r="316" spans="15:17">
      <c r="O316" s="123"/>
      <c r="P316" s="123"/>
      <c r="Q316" s="123"/>
    </row>
    <row r="317" spans="15:17">
      <c r="O317" s="123"/>
      <c r="P317" s="123"/>
      <c r="Q317" s="123"/>
    </row>
    <row r="318" spans="15:17">
      <c r="O318" s="123"/>
      <c r="P318" s="123"/>
      <c r="Q318" s="123"/>
    </row>
    <row r="319" spans="15:17">
      <c r="O319" s="123"/>
      <c r="P319" s="123"/>
      <c r="Q319" s="123"/>
    </row>
    <row r="320" spans="15:17">
      <c r="O320" s="123"/>
      <c r="P320" s="123"/>
      <c r="Q320" s="123"/>
    </row>
    <row r="321" spans="15:17">
      <c r="O321" s="123"/>
      <c r="P321" s="123"/>
      <c r="Q321" s="123"/>
    </row>
    <row r="322" spans="15:17">
      <c r="O322" s="123"/>
      <c r="P322" s="123"/>
      <c r="Q322" s="123"/>
    </row>
    <row r="323" spans="15:17">
      <c r="O323" s="123"/>
      <c r="P323" s="123"/>
      <c r="Q323" s="123"/>
    </row>
    <row r="324" spans="15:17">
      <c r="O324" s="123"/>
      <c r="P324" s="123"/>
      <c r="Q324" s="123"/>
    </row>
    <row r="325" spans="15:17">
      <c r="O325" s="123"/>
      <c r="P325" s="123"/>
      <c r="Q325" s="123"/>
    </row>
    <row r="326" spans="15:17">
      <c r="O326" s="123"/>
      <c r="P326" s="123"/>
      <c r="Q326" s="123"/>
    </row>
    <row r="327" spans="15:17">
      <c r="O327" s="123"/>
      <c r="P327" s="123"/>
      <c r="Q327" s="123"/>
    </row>
    <row r="328" spans="15:17">
      <c r="O328" s="123"/>
      <c r="P328" s="123"/>
      <c r="Q328" s="123"/>
    </row>
    <row r="329" spans="15:17">
      <c r="O329" s="123"/>
      <c r="P329" s="123"/>
      <c r="Q329" s="123"/>
    </row>
    <row r="330" spans="15:17">
      <c r="O330" s="123"/>
      <c r="P330" s="123"/>
      <c r="Q330" s="123"/>
    </row>
    <row r="331" spans="15:17">
      <c r="O331" s="123"/>
      <c r="P331" s="123"/>
      <c r="Q331" s="123"/>
    </row>
    <row r="332" spans="15:17">
      <c r="O332" s="123"/>
      <c r="P332" s="123"/>
      <c r="Q332" s="123"/>
    </row>
    <row r="333" spans="15:17">
      <c r="O333" s="123"/>
      <c r="P333" s="123"/>
      <c r="Q333" s="123"/>
    </row>
    <row r="334" spans="15:17">
      <c r="O334" s="123"/>
      <c r="P334" s="123"/>
      <c r="Q334" s="123"/>
    </row>
    <row r="335" spans="15:17">
      <c r="O335" s="123"/>
      <c r="P335" s="123"/>
      <c r="Q335" s="123"/>
    </row>
    <row r="336" spans="15:17">
      <c r="O336" s="123"/>
      <c r="P336" s="123"/>
      <c r="Q336" s="123"/>
    </row>
    <row r="337" spans="15:17">
      <c r="O337" s="123"/>
      <c r="P337" s="123"/>
      <c r="Q337" s="123"/>
    </row>
    <row r="338" spans="15:17">
      <c r="O338" s="123"/>
      <c r="P338" s="123"/>
      <c r="Q338" s="123"/>
    </row>
    <row r="339" spans="15:17">
      <c r="O339" s="123"/>
      <c r="P339" s="123"/>
      <c r="Q339" s="123"/>
    </row>
    <row r="340" spans="15:17">
      <c r="O340" s="123"/>
      <c r="P340" s="123"/>
      <c r="Q340" s="123"/>
    </row>
    <row r="341" spans="15:17">
      <c r="O341" s="123"/>
      <c r="P341" s="123"/>
      <c r="Q341" s="123"/>
    </row>
    <row r="342" spans="15:17">
      <c r="O342" s="123"/>
      <c r="P342" s="123"/>
      <c r="Q342" s="123"/>
    </row>
    <row r="343" spans="15:17">
      <c r="O343" s="123"/>
      <c r="P343" s="123"/>
      <c r="Q343" s="123"/>
    </row>
    <row r="344" spans="15:17">
      <c r="O344" s="123"/>
      <c r="P344" s="123"/>
      <c r="Q344" s="123"/>
    </row>
    <row r="345" spans="15:17">
      <c r="O345" s="123"/>
      <c r="P345" s="123"/>
      <c r="Q345" s="123"/>
    </row>
    <row r="346" spans="15:17">
      <c r="O346" s="123"/>
      <c r="P346" s="123"/>
      <c r="Q346" s="123"/>
    </row>
    <row r="347" spans="15:17">
      <c r="O347" s="123"/>
      <c r="P347" s="123"/>
      <c r="Q347" s="123"/>
    </row>
    <row r="348" spans="15:17">
      <c r="O348" s="123"/>
      <c r="P348" s="123"/>
      <c r="Q348" s="123"/>
    </row>
    <row r="349" spans="15:17">
      <c r="O349" s="123"/>
      <c r="P349" s="123"/>
      <c r="Q349" s="123"/>
    </row>
    <row r="350" spans="15:17">
      <c r="O350" s="123"/>
      <c r="P350" s="123"/>
      <c r="Q350" s="123"/>
    </row>
    <row r="351" spans="15:17">
      <c r="O351" s="123"/>
      <c r="P351" s="123"/>
      <c r="Q351" s="123"/>
    </row>
    <row r="352" spans="15:17">
      <c r="O352" s="123"/>
      <c r="P352" s="123"/>
      <c r="Q352" s="123"/>
    </row>
    <row r="353" spans="15:17">
      <c r="O353" s="123"/>
      <c r="P353" s="123"/>
      <c r="Q353" s="123"/>
    </row>
    <row r="354" spans="15:17">
      <c r="O354" s="123"/>
      <c r="P354" s="123"/>
      <c r="Q354" s="123"/>
    </row>
    <row r="355" spans="15:17">
      <c r="O355" s="123"/>
      <c r="P355" s="123"/>
      <c r="Q355" s="123"/>
    </row>
    <row r="356" spans="15:17">
      <c r="O356" s="123"/>
      <c r="P356" s="123"/>
      <c r="Q356" s="123"/>
    </row>
    <row r="357" spans="15:17">
      <c r="O357" s="123"/>
      <c r="P357" s="123"/>
      <c r="Q357" s="123"/>
    </row>
    <row r="358" spans="15:17">
      <c r="O358" s="123"/>
      <c r="P358" s="123"/>
      <c r="Q358" s="123"/>
    </row>
    <row r="359" spans="15:17">
      <c r="O359" s="123"/>
      <c r="P359" s="123"/>
      <c r="Q359" s="123"/>
    </row>
    <row r="360" spans="15:17">
      <c r="O360" s="123"/>
      <c r="P360" s="123"/>
      <c r="Q360" s="123"/>
    </row>
    <row r="361" spans="15:17">
      <c r="O361" s="123"/>
      <c r="P361" s="123"/>
      <c r="Q361" s="123"/>
    </row>
    <row r="362" spans="15:17">
      <c r="O362" s="123"/>
      <c r="P362" s="123"/>
      <c r="Q362" s="123"/>
    </row>
    <row r="363" spans="15:17">
      <c r="O363" s="123"/>
      <c r="P363" s="123"/>
      <c r="Q363" s="123"/>
    </row>
    <row r="364" spans="15:17">
      <c r="O364" s="123"/>
      <c r="P364" s="123"/>
      <c r="Q364" s="123"/>
    </row>
    <row r="365" spans="15:17">
      <c r="O365" s="123"/>
      <c r="P365" s="123"/>
      <c r="Q365" s="123"/>
    </row>
    <row r="366" spans="15:17">
      <c r="O366" s="123"/>
      <c r="P366" s="123"/>
      <c r="Q366" s="123"/>
    </row>
    <row r="367" spans="15:17">
      <c r="O367" s="123"/>
      <c r="P367" s="123"/>
      <c r="Q367" s="123"/>
    </row>
    <row r="368" spans="15:17">
      <c r="O368" s="123"/>
      <c r="P368" s="123"/>
      <c r="Q368" s="123"/>
    </row>
    <row r="369" spans="15:17">
      <c r="O369" s="123"/>
      <c r="P369" s="123"/>
      <c r="Q369" s="123"/>
    </row>
    <row r="370" spans="15:17">
      <c r="O370" s="123"/>
      <c r="P370" s="123"/>
      <c r="Q370" s="123"/>
    </row>
    <row r="371" spans="15:17">
      <c r="O371" s="123"/>
      <c r="P371" s="123"/>
      <c r="Q371" s="123"/>
    </row>
    <row r="372" spans="15:17">
      <c r="O372" s="123"/>
      <c r="P372" s="123"/>
      <c r="Q372" s="123"/>
    </row>
    <row r="373" spans="15:17">
      <c r="O373" s="123"/>
      <c r="P373" s="123"/>
      <c r="Q373" s="123"/>
    </row>
    <row r="374" spans="15:17">
      <c r="O374" s="123"/>
      <c r="P374" s="123"/>
      <c r="Q374" s="123"/>
    </row>
    <row r="375" spans="15:17">
      <c r="O375" s="123"/>
      <c r="P375" s="123"/>
      <c r="Q375" s="123"/>
    </row>
    <row r="376" spans="15:17">
      <c r="O376" s="123"/>
      <c r="P376" s="123"/>
      <c r="Q376" s="123"/>
    </row>
    <row r="377" spans="15:17">
      <c r="O377" s="123"/>
      <c r="P377" s="123"/>
      <c r="Q377" s="123"/>
    </row>
    <row r="378" spans="15:17">
      <c r="O378" s="123"/>
      <c r="P378" s="123"/>
      <c r="Q378" s="123"/>
    </row>
    <row r="379" spans="15:17">
      <c r="O379" s="123"/>
      <c r="P379" s="123"/>
      <c r="Q379" s="123"/>
    </row>
    <row r="380" spans="15:17">
      <c r="O380" s="123"/>
      <c r="P380" s="123"/>
      <c r="Q380" s="123"/>
    </row>
    <row r="381" spans="15:17">
      <c r="O381" s="123"/>
      <c r="P381" s="123"/>
      <c r="Q381" s="123"/>
    </row>
    <row r="382" spans="15:17">
      <c r="O382" s="123"/>
      <c r="P382" s="123"/>
      <c r="Q382" s="123"/>
    </row>
    <row r="383" spans="15:17">
      <c r="O383" s="123"/>
      <c r="P383" s="123"/>
      <c r="Q383" s="123"/>
    </row>
    <row r="384" spans="15:17">
      <c r="O384" s="123"/>
      <c r="P384" s="123"/>
      <c r="Q384" s="123"/>
    </row>
    <row r="385" spans="15:17">
      <c r="O385" s="123"/>
      <c r="P385" s="123"/>
      <c r="Q385" s="123"/>
    </row>
    <row r="386" spans="15:17">
      <c r="O386" s="123"/>
      <c r="P386" s="123"/>
      <c r="Q386" s="123"/>
    </row>
    <row r="387" spans="15:17">
      <c r="O387" s="123"/>
      <c r="P387" s="123"/>
      <c r="Q387" s="123"/>
    </row>
    <row r="388" spans="15:17">
      <c r="O388" s="123"/>
      <c r="P388" s="123"/>
      <c r="Q388" s="123"/>
    </row>
    <row r="389" spans="15:17">
      <c r="O389" s="123"/>
      <c r="P389" s="123"/>
      <c r="Q389" s="123"/>
    </row>
    <row r="390" spans="15:17">
      <c r="O390" s="123"/>
      <c r="P390" s="123"/>
      <c r="Q390" s="123"/>
    </row>
    <row r="391" spans="15:17">
      <c r="O391" s="123"/>
      <c r="P391" s="123"/>
      <c r="Q391" s="123"/>
    </row>
    <row r="392" spans="15:17">
      <c r="O392" s="123"/>
      <c r="P392" s="123"/>
      <c r="Q392" s="123"/>
    </row>
    <row r="393" spans="15:17">
      <c r="O393" s="123"/>
      <c r="P393" s="123"/>
      <c r="Q393" s="123"/>
    </row>
    <row r="394" spans="15:17">
      <c r="O394" s="123"/>
      <c r="P394" s="123"/>
      <c r="Q394" s="123"/>
    </row>
    <row r="395" spans="15:17">
      <c r="O395" s="123"/>
      <c r="P395" s="123"/>
      <c r="Q395" s="123"/>
    </row>
    <row r="396" spans="15:17">
      <c r="O396" s="123"/>
      <c r="P396" s="123"/>
      <c r="Q396" s="123"/>
    </row>
    <row r="397" spans="15:17">
      <c r="O397" s="123"/>
      <c r="P397" s="123"/>
      <c r="Q397" s="123"/>
    </row>
    <row r="398" spans="15:17">
      <c r="O398" s="123"/>
      <c r="P398" s="123"/>
      <c r="Q398" s="123"/>
    </row>
    <row r="399" spans="15:17">
      <c r="O399" s="123"/>
      <c r="P399" s="123"/>
      <c r="Q399" s="123"/>
    </row>
    <row r="400" spans="15:17">
      <c r="O400" s="123"/>
      <c r="P400" s="123"/>
      <c r="Q400" s="123"/>
    </row>
    <row r="401" spans="15:17">
      <c r="O401" s="123"/>
      <c r="P401" s="123"/>
      <c r="Q401" s="123"/>
    </row>
    <row r="402" spans="15:17">
      <c r="O402" s="123"/>
      <c r="P402" s="123"/>
      <c r="Q402" s="123"/>
    </row>
    <row r="403" spans="15:17">
      <c r="O403" s="123"/>
      <c r="P403" s="123"/>
      <c r="Q403" s="123"/>
    </row>
    <row r="404" spans="15:17">
      <c r="O404" s="123"/>
      <c r="P404" s="123"/>
      <c r="Q404" s="123"/>
    </row>
    <row r="405" spans="15:17">
      <c r="O405" s="123"/>
      <c r="P405" s="123"/>
      <c r="Q405" s="123"/>
    </row>
    <row r="406" spans="15:17">
      <c r="O406" s="123"/>
      <c r="P406" s="123"/>
      <c r="Q406" s="123"/>
    </row>
    <row r="407" spans="15:17">
      <c r="O407" s="123"/>
      <c r="P407" s="123"/>
      <c r="Q407" s="123"/>
    </row>
    <row r="408" spans="15:17">
      <c r="O408" s="123"/>
      <c r="P408" s="123"/>
      <c r="Q408" s="123"/>
    </row>
    <row r="409" spans="15:17">
      <c r="O409" s="123"/>
      <c r="P409" s="123"/>
      <c r="Q409" s="123"/>
    </row>
    <row r="410" spans="15:17">
      <c r="O410" s="123"/>
      <c r="P410" s="123"/>
      <c r="Q410" s="123"/>
    </row>
    <row r="411" spans="15:17">
      <c r="O411" s="123"/>
      <c r="P411" s="123"/>
      <c r="Q411" s="123"/>
    </row>
    <row r="412" spans="15:17">
      <c r="O412" s="123"/>
      <c r="P412" s="123"/>
      <c r="Q412" s="123"/>
    </row>
    <row r="413" spans="15:17">
      <c r="O413" s="123"/>
      <c r="P413" s="123"/>
      <c r="Q413" s="123"/>
    </row>
    <row r="414" spans="15:17">
      <c r="O414" s="123"/>
      <c r="P414" s="123"/>
      <c r="Q414" s="123"/>
    </row>
    <row r="415" spans="15:17">
      <c r="O415" s="123"/>
      <c r="P415" s="123"/>
      <c r="Q415" s="123"/>
    </row>
  </sheetData>
  <mergeCells count="21">
    <mergeCell ref="U73:W73"/>
    <mergeCell ref="G5:G6"/>
    <mergeCell ref="H5:H6"/>
    <mergeCell ref="I5:I6"/>
    <mergeCell ref="J5:J6"/>
    <mergeCell ref="K5:K6"/>
    <mergeCell ref="T5:T6"/>
    <mergeCell ref="O5:O6"/>
    <mergeCell ref="P5:P6"/>
    <mergeCell ref="Q5:Q6"/>
    <mergeCell ref="L5:L6"/>
    <mergeCell ref="M5:M6"/>
    <mergeCell ref="H2:O2"/>
    <mergeCell ref="U5:U6"/>
    <mergeCell ref="V5:V6"/>
    <mergeCell ref="N5:N6"/>
    <mergeCell ref="R5:R6"/>
    <mergeCell ref="S5:S6"/>
    <mergeCell ref="W5:W6"/>
    <mergeCell ref="G4:Q4"/>
    <mergeCell ref="R4:W4"/>
  </mergeCells>
  <phoneticPr fontId="2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30"/>
  <sheetViews>
    <sheetView showZeros="0" view="pageBreakPreview" zoomScaleNormal="59" zoomScaleSheetLayoutView="100" workbookViewId="0">
      <selection activeCell="B2" sqref="B2"/>
    </sheetView>
  </sheetViews>
  <sheetFormatPr defaultColWidth="9" defaultRowHeight="14.25"/>
  <cols>
    <col min="1" max="1" width="3.5" style="2" customWidth="1"/>
    <col min="2" max="2" width="5.875" style="4" customWidth="1"/>
    <col min="3" max="3" width="7.75" style="166" customWidth="1"/>
    <col min="4" max="4" width="17.375" style="164" customWidth="1"/>
    <col min="5" max="5" width="14.25" style="166" customWidth="1"/>
    <col min="6" max="6" width="11.75" style="164" customWidth="1"/>
    <col min="7" max="23" width="4.625" style="94" customWidth="1"/>
    <col min="24" max="24" width="3.5" style="2" customWidth="1"/>
    <col min="25" max="25" width="8.5" style="2" customWidth="1"/>
    <col min="26" max="16384" width="9" style="2"/>
  </cols>
  <sheetData>
    <row r="1" spans="1:30" ht="28.5">
      <c r="B1" s="3" t="s">
        <v>0</v>
      </c>
      <c r="C1" s="163"/>
      <c r="E1" s="165" t="s">
        <v>11</v>
      </c>
      <c r="X1" s="230"/>
    </row>
    <row r="2" spans="1:30" ht="26.25" customHeight="1">
      <c r="B2" s="5"/>
      <c r="C2" s="167"/>
      <c r="D2" s="168"/>
      <c r="E2" s="236" t="s">
        <v>228</v>
      </c>
      <c r="F2" s="169"/>
      <c r="G2" s="95"/>
      <c r="H2" s="95"/>
      <c r="I2" s="274" t="s">
        <v>234</v>
      </c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165"/>
      <c r="V2" s="165"/>
      <c r="W2" s="165"/>
    </row>
    <row r="3" spans="1:30" s="6" customFormat="1" ht="12" customHeight="1" thickBot="1">
      <c r="B3" s="7"/>
      <c r="C3" s="170"/>
      <c r="D3" s="170"/>
      <c r="E3" s="171"/>
      <c r="F3" s="165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</row>
    <row r="4" spans="1:30" s="8" customFormat="1" ht="21.75" customHeight="1">
      <c r="B4" s="9"/>
      <c r="C4" s="172"/>
      <c r="D4" s="172"/>
      <c r="E4" s="172"/>
      <c r="F4" s="173"/>
      <c r="G4" s="265" t="s">
        <v>27</v>
      </c>
      <c r="H4" s="266"/>
      <c r="I4" s="266"/>
      <c r="J4" s="266"/>
      <c r="K4" s="266"/>
      <c r="L4" s="266"/>
      <c r="M4" s="266"/>
      <c r="N4" s="266"/>
      <c r="O4" s="266"/>
      <c r="P4" s="266"/>
      <c r="Q4" s="267"/>
      <c r="R4" s="265" t="s">
        <v>220</v>
      </c>
      <c r="S4" s="266"/>
      <c r="T4" s="266"/>
      <c r="U4" s="266"/>
      <c r="V4" s="266"/>
      <c r="W4" s="267"/>
    </row>
    <row r="5" spans="1:30" ht="171" customHeight="1">
      <c r="A5" s="10"/>
      <c r="B5" s="11"/>
      <c r="C5" s="127"/>
      <c r="D5" s="134"/>
      <c r="E5" s="338" t="s">
        <v>288</v>
      </c>
      <c r="F5" s="135"/>
      <c r="G5" s="260" t="s">
        <v>107</v>
      </c>
      <c r="H5" s="262" t="s">
        <v>120</v>
      </c>
      <c r="I5" s="262" t="s">
        <v>28</v>
      </c>
      <c r="J5" s="262" t="s">
        <v>26</v>
      </c>
      <c r="K5" s="270" t="s">
        <v>232</v>
      </c>
      <c r="L5" s="262" t="s">
        <v>142</v>
      </c>
      <c r="M5" s="262" t="s">
        <v>108</v>
      </c>
      <c r="N5" s="277" t="s">
        <v>153</v>
      </c>
      <c r="O5" s="262" t="s">
        <v>177</v>
      </c>
      <c r="P5" s="262" t="s">
        <v>178</v>
      </c>
      <c r="Q5" s="284" t="s">
        <v>179</v>
      </c>
      <c r="R5" s="259" t="s">
        <v>148</v>
      </c>
      <c r="S5" s="261" t="s">
        <v>136</v>
      </c>
      <c r="T5" s="263" t="s">
        <v>173</v>
      </c>
      <c r="U5" s="261" t="s">
        <v>140</v>
      </c>
      <c r="V5" s="261" t="s">
        <v>29</v>
      </c>
      <c r="W5" s="268" t="s">
        <v>237</v>
      </c>
    </row>
    <row r="6" spans="1:30" ht="31.5" customHeight="1" thickBot="1">
      <c r="A6" s="10"/>
      <c r="B6" s="12" t="s">
        <v>1</v>
      </c>
      <c r="C6" s="136" t="s">
        <v>2</v>
      </c>
      <c r="D6" s="136" t="s">
        <v>3</v>
      </c>
      <c r="E6" s="137" t="s">
        <v>4</v>
      </c>
      <c r="F6" s="138" t="s">
        <v>5</v>
      </c>
      <c r="G6" s="273"/>
      <c r="H6" s="272"/>
      <c r="I6" s="272"/>
      <c r="J6" s="272"/>
      <c r="K6" s="271"/>
      <c r="L6" s="272"/>
      <c r="M6" s="272"/>
      <c r="N6" s="278"/>
      <c r="O6" s="272"/>
      <c r="P6" s="272"/>
      <c r="Q6" s="285"/>
      <c r="R6" s="279"/>
      <c r="S6" s="276"/>
      <c r="T6" s="286"/>
      <c r="U6" s="276"/>
      <c r="V6" s="276"/>
      <c r="W6" s="280"/>
      <c r="X6" s="13"/>
    </row>
    <row r="7" spans="1:30" ht="20.100000000000001" customHeight="1">
      <c r="B7" s="14"/>
      <c r="C7" s="141" t="s">
        <v>87</v>
      </c>
      <c r="D7" s="140" t="s">
        <v>77</v>
      </c>
      <c r="E7" s="141" t="s">
        <v>124</v>
      </c>
      <c r="F7" s="142">
        <v>31.3</v>
      </c>
      <c r="G7" s="84" t="s">
        <v>93</v>
      </c>
      <c r="H7" s="83" t="s">
        <v>89</v>
      </c>
      <c r="I7" s="83" t="s">
        <v>89</v>
      </c>
      <c r="J7" s="83" t="s">
        <v>89</v>
      </c>
      <c r="K7" s="83" t="s">
        <v>88</v>
      </c>
      <c r="L7" s="83" t="s">
        <v>89</v>
      </c>
      <c r="M7" s="97"/>
      <c r="N7" s="99"/>
      <c r="O7" s="96" t="s">
        <v>93</v>
      </c>
      <c r="P7" s="96"/>
      <c r="Q7" s="98"/>
      <c r="R7" s="117"/>
      <c r="S7" s="96" t="s">
        <v>91</v>
      </c>
      <c r="T7" s="96" t="s">
        <v>91</v>
      </c>
      <c r="U7" s="96" t="s">
        <v>91</v>
      </c>
      <c r="V7" s="114" t="s">
        <v>91</v>
      </c>
      <c r="W7" s="98"/>
      <c r="X7" s="15"/>
      <c r="Y7" s="16"/>
      <c r="Z7" s="16"/>
      <c r="AA7" s="16"/>
      <c r="AB7" s="16"/>
      <c r="AC7" s="17"/>
      <c r="AD7" s="18"/>
    </row>
    <row r="8" spans="1:30" ht="20.100000000000001" customHeight="1">
      <c r="B8" s="19"/>
      <c r="C8" s="139" t="s">
        <v>87</v>
      </c>
      <c r="D8" s="143" t="s">
        <v>12</v>
      </c>
      <c r="E8" s="144" t="s">
        <v>126</v>
      </c>
      <c r="F8" s="145">
        <v>87.7</v>
      </c>
      <c r="G8" s="84" t="s">
        <v>93</v>
      </c>
      <c r="H8" s="83" t="s">
        <v>89</v>
      </c>
      <c r="I8" s="100" t="s">
        <v>105</v>
      </c>
      <c r="J8" s="83" t="s">
        <v>89</v>
      </c>
      <c r="K8" s="83" t="s">
        <v>88</v>
      </c>
      <c r="L8" s="83" t="s">
        <v>89</v>
      </c>
      <c r="M8" s="100"/>
      <c r="N8" s="100"/>
      <c r="O8" s="83"/>
      <c r="P8" s="83"/>
      <c r="Q8" s="101"/>
      <c r="R8" s="82"/>
      <c r="S8" s="83" t="s">
        <v>91</v>
      </c>
      <c r="T8" s="83" t="s">
        <v>91</v>
      </c>
      <c r="U8" s="114" t="s">
        <v>91</v>
      </c>
      <c r="V8" s="114" t="s">
        <v>91</v>
      </c>
      <c r="W8" s="101"/>
      <c r="X8" s="15"/>
      <c r="Y8" s="16"/>
      <c r="Z8" s="16"/>
      <c r="AA8" s="16"/>
      <c r="AB8" s="16"/>
      <c r="AC8" s="17"/>
      <c r="AD8" s="18"/>
    </row>
    <row r="9" spans="1:30" ht="20.100000000000001" customHeight="1">
      <c r="B9" s="19"/>
      <c r="C9" s="139" t="s">
        <v>87</v>
      </c>
      <c r="D9" s="143" t="s">
        <v>14</v>
      </c>
      <c r="E9" s="144" t="s">
        <v>126</v>
      </c>
      <c r="F9" s="145">
        <v>30.3</v>
      </c>
      <c r="G9" s="84" t="s">
        <v>88</v>
      </c>
      <c r="H9" s="83" t="s">
        <v>89</v>
      </c>
      <c r="I9" s="100" t="s">
        <v>105</v>
      </c>
      <c r="J9" s="83" t="s">
        <v>89</v>
      </c>
      <c r="K9" s="83" t="s">
        <v>88</v>
      </c>
      <c r="L9" s="83" t="s">
        <v>89</v>
      </c>
      <c r="M9" s="83" t="s">
        <v>88</v>
      </c>
      <c r="N9" s="100"/>
      <c r="O9" s="83"/>
      <c r="P9" s="83"/>
      <c r="Q9" s="101"/>
      <c r="R9" s="82"/>
      <c r="S9" s="83" t="s">
        <v>91</v>
      </c>
      <c r="T9" s="83" t="s">
        <v>91</v>
      </c>
      <c r="U9" s="114" t="s">
        <v>91</v>
      </c>
      <c r="V9" s="114" t="s">
        <v>91</v>
      </c>
      <c r="W9" s="101"/>
      <c r="X9" s="15"/>
      <c r="Y9" s="16"/>
      <c r="Z9" s="16"/>
      <c r="AA9" s="16"/>
      <c r="AB9" s="16"/>
      <c r="AC9" s="17"/>
      <c r="AD9" s="18"/>
    </row>
    <row r="10" spans="1:30" ht="20.100000000000001" customHeight="1">
      <c r="B10" s="19"/>
      <c r="C10" s="139" t="s">
        <v>87</v>
      </c>
      <c r="D10" s="143" t="s">
        <v>9</v>
      </c>
      <c r="E10" s="144" t="s">
        <v>125</v>
      </c>
      <c r="F10" s="145">
        <v>27.8</v>
      </c>
      <c r="G10" s="84" t="s">
        <v>88</v>
      </c>
      <c r="H10" s="83" t="s">
        <v>89</v>
      </c>
      <c r="I10" s="100" t="s">
        <v>105</v>
      </c>
      <c r="J10" s="83" t="s">
        <v>89</v>
      </c>
      <c r="K10" s="83" t="s">
        <v>88</v>
      </c>
      <c r="L10" s="83" t="s">
        <v>89</v>
      </c>
      <c r="M10" s="83" t="s">
        <v>88</v>
      </c>
      <c r="N10" s="100" t="s">
        <v>88</v>
      </c>
      <c r="O10" s="83"/>
      <c r="P10" s="83"/>
      <c r="Q10" s="101"/>
      <c r="R10" s="82"/>
      <c r="S10" s="83" t="s">
        <v>150</v>
      </c>
      <c r="T10" s="83" t="s">
        <v>91</v>
      </c>
      <c r="U10" s="114" t="s">
        <v>91</v>
      </c>
      <c r="V10" s="114" t="s">
        <v>91</v>
      </c>
      <c r="W10" s="101"/>
      <c r="X10" s="15"/>
      <c r="Y10" s="16"/>
      <c r="Z10" s="16"/>
      <c r="AA10" s="16"/>
      <c r="AB10" s="16"/>
      <c r="AC10" s="17"/>
      <c r="AD10" s="18"/>
    </row>
    <row r="11" spans="1:30" ht="20.100000000000001" customHeight="1">
      <c r="B11" s="19"/>
      <c r="C11" s="139" t="s">
        <v>87</v>
      </c>
      <c r="D11" s="143" t="s">
        <v>78</v>
      </c>
      <c r="E11" s="144" t="s">
        <v>126</v>
      </c>
      <c r="F11" s="145">
        <v>70.900000000000006</v>
      </c>
      <c r="G11" s="84" t="s">
        <v>93</v>
      </c>
      <c r="H11" s="83" t="s">
        <v>89</v>
      </c>
      <c r="I11" s="100" t="s">
        <v>105</v>
      </c>
      <c r="J11" s="83" t="s">
        <v>89</v>
      </c>
      <c r="K11" s="83" t="s">
        <v>93</v>
      </c>
      <c r="L11" s="83" t="s">
        <v>89</v>
      </c>
      <c r="M11" s="100"/>
      <c r="N11" s="100"/>
      <c r="O11" s="83"/>
      <c r="P11" s="83"/>
      <c r="Q11" s="101"/>
      <c r="R11" s="82"/>
      <c r="S11" s="83" t="s">
        <v>90</v>
      </c>
      <c r="T11" s="83" t="s">
        <v>91</v>
      </c>
      <c r="U11" s="114" t="s">
        <v>91</v>
      </c>
      <c r="V11" s="114" t="s">
        <v>91</v>
      </c>
      <c r="W11" s="101"/>
      <c r="X11" s="15"/>
      <c r="Y11" s="16"/>
      <c r="Z11" s="16"/>
      <c r="AA11" s="16"/>
      <c r="AB11" s="16"/>
      <c r="AC11" s="17"/>
      <c r="AD11" s="18"/>
    </row>
    <row r="12" spans="1:30" ht="20.100000000000001" customHeight="1">
      <c r="B12" s="23"/>
      <c r="C12" s="139" t="s">
        <v>87</v>
      </c>
      <c r="D12" s="149" t="s">
        <v>79</v>
      </c>
      <c r="E12" s="144" t="s">
        <v>126</v>
      </c>
      <c r="F12" s="150">
        <v>11.1</v>
      </c>
      <c r="G12" s="84" t="s">
        <v>93</v>
      </c>
      <c r="H12" s="114" t="s">
        <v>89</v>
      </c>
      <c r="I12" s="100" t="s">
        <v>105</v>
      </c>
      <c r="J12" s="114" t="s">
        <v>89</v>
      </c>
      <c r="K12" s="83" t="s">
        <v>93</v>
      </c>
      <c r="L12" s="83" t="s">
        <v>89</v>
      </c>
      <c r="M12" s="100"/>
      <c r="N12" s="100"/>
      <c r="O12" s="83"/>
      <c r="P12" s="83"/>
      <c r="Q12" s="101"/>
      <c r="R12" s="116"/>
      <c r="S12" s="114" t="s">
        <v>90</v>
      </c>
      <c r="T12" s="114" t="s">
        <v>91</v>
      </c>
      <c r="U12" s="114" t="s">
        <v>91</v>
      </c>
      <c r="V12" s="114" t="s">
        <v>91</v>
      </c>
      <c r="W12" s="115"/>
      <c r="X12" s="15"/>
      <c r="Y12" s="16"/>
      <c r="Z12" s="16"/>
      <c r="AA12" s="16"/>
      <c r="AB12" s="16"/>
      <c r="AC12" s="17"/>
      <c r="AD12" s="18"/>
    </row>
    <row r="13" spans="1:30" ht="20.100000000000001" customHeight="1">
      <c r="B13" s="19"/>
      <c r="C13" s="139" t="s">
        <v>87</v>
      </c>
      <c r="D13" s="143" t="s">
        <v>80</v>
      </c>
      <c r="E13" s="144" t="s">
        <v>126</v>
      </c>
      <c r="F13" s="145">
        <v>22.3</v>
      </c>
      <c r="G13" s="84" t="s">
        <v>93</v>
      </c>
      <c r="H13" s="83" t="s">
        <v>89</v>
      </c>
      <c r="I13" s="100" t="s">
        <v>105</v>
      </c>
      <c r="J13" s="83" t="s">
        <v>89</v>
      </c>
      <c r="K13" s="83" t="s">
        <v>93</v>
      </c>
      <c r="L13" s="83" t="s">
        <v>89</v>
      </c>
      <c r="M13" s="100"/>
      <c r="N13" s="100"/>
      <c r="O13" s="83"/>
      <c r="P13" s="83"/>
      <c r="Q13" s="101"/>
      <c r="R13" s="82"/>
      <c r="S13" s="83" t="s">
        <v>90</v>
      </c>
      <c r="T13" s="83" t="s">
        <v>91</v>
      </c>
      <c r="U13" s="114" t="s">
        <v>91</v>
      </c>
      <c r="V13" s="114" t="s">
        <v>91</v>
      </c>
      <c r="W13" s="101"/>
      <c r="X13" s="15"/>
      <c r="Y13" s="16"/>
      <c r="Z13" s="16"/>
      <c r="AA13" s="16"/>
      <c r="AB13" s="16"/>
      <c r="AC13" s="17"/>
      <c r="AD13" s="18"/>
    </row>
    <row r="14" spans="1:30" ht="20.100000000000001" customHeight="1">
      <c r="B14" s="19"/>
      <c r="C14" s="139" t="s">
        <v>87</v>
      </c>
      <c r="D14" s="143" t="s">
        <v>81</v>
      </c>
      <c r="E14" s="144" t="s">
        <v>126</v>
      </c>
      <c r="F14" s="145">
        <v>108.4</v>
      </c>
      <c r="G14" s="84" t="s">
        <v>93</v>
      </c>
      <c r="H14" s="83" t="s">
        <v>89</v>
      </c>
      <c r="I14" s="100" t="s">
        <v>105</v>
      </c>
      <c r="J14" s="83" t="s">
        <v>89</v>
      </c>
      <c r="K14" s="83" t="s">
        <v>93</v>
      </c>
      <c r="L14" s="83" t="s">
        <v>89</v>
      </c>
      <c r="M14" s="100"/>
      <c r="N14" s="100"/>
      <c r="O14" s="83"/>
      <c r="P14" s="83"/>
      <c r="Q14" s="101"/>
      <c r="R14" s="82"/>
      <c r="S14" s="83" t="s">
        <v>90</v>
      </c>
      <c r="T14" s="83" t="s">
        <v>91</v>
      </c>
      <c r="U14" s="114" t="s">
        <v>91</v>
      </c>
      <c r="V14" s="114" t="s">
        <v>91</v>
      </c>
      <c r="W14" s="101"/>
      <c r="X14" s="15"/>
      <c r="Y14" s="16"/>
      <c r="Z14" s="15"/>
      <c r="AA14" s="16"/>
      <c r="AB14" s="16"/>
      <c r="AC14" s="17"/>
      <c r="AD14" s="18"/>
    </row>
    <row r="15" spans="1:30" ht="20.100000000000001" customHeight="1">
      <c r="B15" s="19"/>
      <c r="C15" s="139" t="s">
        <v>87</v>
      </c>
      <c r="D15" s="143" t="s">
        <v>82</v>
      </c>
      <c r="E15" s="144" t="s">
        <v>126</v>
      </c>
      <c r="F15" s="145">
        <v>63.6</v>
      </c>
      <c r="G15" s="84" t="s">
        <v>93</v>
      </c>
      <c r="H15" s="83" t="s">
        <v>89</v>
      </c>
      <c r="I15" s="100" t="s">
        <v>105</v>
      </c>
      <c r="J15" s="83" t="s">
        <v>89</v>
      </c>
      <c r="K15" s="83" t="s">
        <v>93</v>
      </c>
      <c r="L15" s="83" t="s">
        <v>89</v>
      </c>
      <c r="M15" s="100"/>
      <c r="N15" s="100"/>
      <c r="O15" s="83"/>
      <c r="P15" s="83"/>
      <c r="Q15" s="101"/>
      <c r="R15" s="82"/>
      <c r="S15" s="83" t="s">
        <v>90</v>
      </c>
      <c r="T15" s="83" t="s">
        <v>91</v>
      </c>
      <c r="U15" s="114" t="s">
        <v>91</v>
      </c>
      <c r="V15" s="114" t="s">
        <v>91</v>
      </c>
      <c r="W15" s="103"/>
      <c r="X15" s="15"/>
      <c r="Y15" s="16"/>
      <c r="Z15" s="15"/>
      <c r="AA15" s="16"/>
      <c r="AB15" s="16"/>
      <c r="AC15" s="17"/>
      <c r="AD15" s="18"/>
    </row>
    <row r="16" spans="1:30" ht="20.100000000000001" customHeight="1">
      <c r="B16" s="19"/>
      <c r="C16" s="144" t="s">
        <v>87</v>
      </c>
      <c r="D16" s="143" t="s">
        <v>83</v>
      </c>
      <c r="E16" s="144" t="s">
        <v>126</v>
      </c>
      <c r="F16" s="145">
        <v>12.2</v>
      </c>
      <c r="G16" s="84" t="s">
        <v>93</v>
      </c>
      <c r="H16" s="83" t="s">
        <v>89</v>
      </c>
      <c r="I16" s="100" t="s">
        <v>105</v>
      </c>
      <c r="J16" s="83" t="s">
        <v>89</v>
      </c>
      <c r="K16" s="83" t="s">
        <v>93</v>
      </c>
      <c r="L16" s="83" t="s">
        <v>89</v>
      </c>
      <c r="M16" s="100" t="s">
        <v>93</v>
      </c>
      <c r="N16" s="100"/>
      <c r="O16" s="83"/>
      <c r="P16" s="83"/>
      <c r="Q16" s="101"/>
      <c r="R16" s="82"/>
      <c r="S16" s="83" t="s">
        <v>90</v>
      </c>
      <c r="T16" s="83" t="s">
        <v>91</v>
      </c>
      <c r="U16" s="114" t="s">
        <v>91</v>
      </c>
      <c r="V16" s="114" t="s">
        <v>91</v>
      </c>
      <c r="W16" s="101"/>
      <c r="X16" s="15"/>
      <c r="Y16" s="16"/>
      <c r="Z16" s="15"/>
      <c r="AA16" s="16"/>
      <c r="AB16" s="16"/>
      <c r="AC16" s="17"/>
      <c r="AD16" s="18"/>
    </row>
    <row r="17" spans="2:30" ht="20.100000000000001" customHeight="1">
      <c r="B17" s="23"/>
      <c r="C17" s="139" t="s">
        <v>87</v>
      </c>
      <c r="D17" s="149" t="s">
        <v>229</v>
      </c>
      <c r="E17" s="144" t="s">
        <v>126</v>
      </c>
      <c r="F17" s="150">
        <v>40.4</v>
      </c>
      <c r="G17" s="84" t="s">
        <v>93</v>
      </c>
      <c r="H17" s="114" t="s">
        <v>89</v>
      </c>
      <c r="I17" s="100" t="s">
        <v>105</v>
      </c>
      <c r="J17" s="114" t="s">
        <v>89</v>
      </c>
      <c r="K17" s="114" t="s">
        <v>89</v>
      </c>
      <c r="L17" s="83" t="s">
        <v>89</v>
      </c>
      <c r="M17" s="83" t="s">
        <v>89</v>
      </c>
      <c r="N17" s="100"/>
      <c r="O17" s="83"/>
      <c r="P17" s="83"/>
      <c r="Q17" s="101"/>
      <c r="R17" s="116"/>
      <c r="S17" s="114" t="s">
        <v>90</v>
      </c>
      <c r="T17" s="114" t="s">
        <v>91</v>
      </c>
      <c r="U17" s="114" t="s">
        <v>91</v>
      </c>
      <c r="V17" s="114" t="s">
        <v>91</v>
      </c>
      <c r="W17" s="115"/>
      <c r="X17" s="15"/>
      <c r="Y17" s="16"/>
      <c r="Z17" s="15"/>
      <c r="AA17" s="16"/>
      <c r="AB17" s="16"/>
      <c r="AC17" s="17"/>
      <c r="AD17" s="18"/>
    </row>
    <row r="18" spans="2:30" ht="19.5" customHeight="1" thickBot="1">
      <c r="B18" s="22"/>
      <c r="C18" s="146"/>
      <c r="D18" s="147"/>
      <c r="E18" s="146"/>
      <c r="F18" s="148"/>
      <c r="G18" s="233"/>
      <c r="H18" s="110"/>
      <c r="I18" s="111"/>
      <c r="J18" s="110"/>
      <c r="K18" s="110"/>
      <c r="L18" s="111"/>
      <c r="M18" s="111"/>
      <c r="N18" s="111"/>
      <c r="O18" s="110"/>
      <c r="P18" s="110"/>
      <c r="Q18" s="112"/>
      <c r="R18" s="113"/>
      <c r="S18" s="110"/>
      <c r="T18" s="110"/>
      <c r="U18" s="252"/>
      <c r="V18" s="252"/>
      <c r="W18" s="253"/>
      <c r="X18" s="15"/>
      <c r="Y18" s="16"/>
      <c r="Z18" s="16"/>
      <c r="AA18" s="16"/>
      <c r="AB18" s="16"/>
      <c r="AC18" s="17"/>
      <c r="AD18" s="18"/>
    </row>
    <row r="19" spans="2:30" ht="20.100000000000001" customHeight="1">
      <c r="B19" s="23"/>
      <c r="C19" s="139" t="s">
        <v>76</v>
      </c>
      <c r="D19" s="149" t="s">
        <v>12</v>
      </c>
      <c r="E19" s="139" t="s">
        <v>126</v>
      </c>
      <c r="F19" s="156">
        <v>172.5</v>
      </c>
      <c r="G19" s="117" t="s">
        <v>93</v>
      </c>
      <c r="H19" s="96" t="s">
        <v>89</v>
      </c>
      <c r="I19" s="174" t="s">
        <v>89</v>
      </c>
      <c r="J19" s="96" t="s">
        <v>89</v>
      </c>
      <c r="K19" s="96" t="s">
        <v>93</v>
      </c>
      <c r="L19" s="96" t="s">
        <v>89</v>
      </c>
      <c r="M19" s="99"/>
      <c r="N19" s="99"/>
      <c r="O19" s="96"/>
      <c r="P19" s="96"/>
      <c r="Q19" s="98"/>
      <c r="R19" s="116"/>
      <c r="S19" s="114" t="s">
        <v>91</v>
      </c>
      <c r="T19" s="114" t="s">
        <v>91</v>
      </c>
      <c r="U19" s="114" t="s">
        <v>91</v>
      </c>
      <c r="V19" s="114" t="s">
        <v>91</v>
      </c>
      <c r="W19" s="115"/>
      <c r="X19" s="15"/>
      <c r="Y19" s="16"/>
      <c r="Z19" s="16"/>
      <c r="AA19" s="16"/>
      <c r="AB19" s="16"/>
      <c r="AC19" s="17"/>
      <c r="AD19" s="18"/>
    </row>
    <row r="20" spans="2:30" ht="20.100000000000001" customHeight="1">
      <c r="B20" s="19"/>
      <c r="C20" s="139" t="s">
        <v>76</v>
      </c>
      <c r="D20" s="143" t="s">
        <v>14</v>
      </c>
      <c r="E20" s="144" t="s">
        <v>126</v>
      </c>
      <c r="F20" s="175">
        <v>24.3</v>
      </c>
      <c r="G20" s="82" t="s">
        <v>88</v>
      </c>
      <c r="H20" s="83" t="s">
        <v>89</v>
      </c>
      <c r="I20" s="83" t="s">
        <v>89</v>
      </c>
      <c r="J20" s="83" t="s">
        <v>89</v>
      </c>
      <c r="K20" s="83" t="s">
        <v>88</v>
      </c>
      <c r="L20" s="83" t="s">
        <v>89</v>
      </c>
      <c r="M20" s="100" t="s">
        <v>88</v>
      </c>
      <c r="N20" s="100" t="s">
        <v>88</v>
      </c>
      <c r="O20" s="83"/>
      <c r="P20" s="83"/>
      <c r="Q20" s="101"/>
      <c r="R20" s="82"/>
      <c r="S20" s="83" t="s">
        <v>91</v>
      </c>
      <c r="T20" s="83" t="s">
        <v>91</v>
      </c>
      <c r="U20" s="114" t="s">
        <v>91</v>
      </c>
      <c r="V20" s="114" t="s">
        <v>91</v>
      </c>
      <c r="W20" s="101"/>
      <c r="X20" s="15"/>
      <c r="Y20" s="16"/>
      <c r="Z20" s="16"/>
      <c r="AA20" s="16"/>
      <c r="AB20" s="16"/>
      <c r="AC20" s="17"/>
      <c r="AD20" s="18"/>
    </row>
    <row r="21" spans="2:30" ht="19.5" customHeight="1">
      <c r="B21" s="19"/>
      <c r="C21" s="139" t="s">
        <v>76</v>
      </c>
      <c r="D21" s="143" t="s">
        <v>84</v>
      </c>
      <c r="E21" s="144" t="s">
        <v>126</v>
      </c>
      <c r="F21" s="175">
        <v>10.4</v>
      </c>
      <c r="G21" s="82" t="s">
        <v>93</v>
      </c>
      <c r="H21" s="83" t="s">
        <v>89</v>
      </c>
      <c r="I21" s="83" t="s">
        <v>89</v>
      </c>
      <c r="J21" s="83" t="s">
        <v>89</v>
      </c>
      <c r="K21" s="83" t="s">
        <v>93</v>
      </c>
      <c r="L21" s="83" t="s">
        <v>89</v>
      </c>
      <c r="M21" s="83" t="s">
        <v>93</v>
      </c>
      <c r="N21" s="100"/>
      <c r="O21" s="83"/>
      <c r="P21" s="83"/>
      <c r="Q21" s="101"/>
      <c r="R21" s="82"/>
      <c r="S21" s="83" t="s">
        <v>90</v>
      </c>
      <c r="T21" s="83" t="s">
        <v>91</v>
      </c>
      <c r="U21" s="114" t="s">
        <v>91</v>
      </c>
      <c r="V21" s="114" t="s">
        <v>91</v>
      </c>
      <c r="W21" s="101"/>
      <c r="X21" s="15"/>
      <c r="Y21" s="16"/>
      <c r="Z21" s="16"/>
      <c r="AA21" s="16"/>
      <c r="AB21" s="16"/>
      <c r="AC21" s="17"/>
      <c r="AD21" s="18"/>
    </row>
    <row r="22" spans="2:30" ht="20.100000000000001" customHeight="1">
      <c r="B22" s="19"/>
      <c r="C22" s="139" t="s">
        <v>76</v>
      </c>
      <c r="D22" s="143" t="s">
        <v>226</v>
      </c>
      <c r="E22" s="144" t="s">
        <v>126</v>
      </c>
      <c r="F22" s="175">
        <v>132.80000000000001</v>
      </c>
      <c r="G22" s="82" t="s">
        <v>93</v>
      </c>
      <c r="H22" s="83" t="s">
        <v>89</v>
      </c>
      <c r="I22" s="83" t="s">
        <v>89</v>
      </c>
      <c r="J22" s="83" t="s">
        <v>89</v>
      </c>
      <c r="K22" s="83" t="s">
        <v>93</v>
      </c>
      <c r="L22" s="83" t="s">
        <v>89</v>
      </c>
      <c r="M22" s="100"/>
      <c r="N22" s="100"/>
      <c r="O22" s="102"/>
      <c r="P22" s="102"/>
      <c r="Q22" s="103"/>
      <c r="R22" s="82"/>
      <c r="S22" s="83" t="s">
        <v>90</v>
      </c>
      <c r="T22" s="83" t="s">
        <v>91</v>
      </c>
      <c r="U22" s="114" t="s">
        <v>91</v>
      </c>
      <c r="V22" s="114" t="s">
        <v>91</v>
      </c>
      <c r="W22" s="103"/>
      <c r="X22" s="229"/>
      <c r="Y22" s="16"/>
      <c r="Z22" s="16"/>
      <c r="AA22" s="16"/>
      <c r="AB22" s="16"/>
      <c r="AC22" s="17"/>
      <c r="AD22" s="18"/>
    </row>
    <row r="23" spans="2:30" ht="20.100000000000001" customHeight="1">
      <c r="B23" s="23"/>
      <c r="C23" s="139" t="s">
        <v>76</v>
      </c>
      <c r="D23" s="149" t="s">
        <v>85</v>
      </c>
      <c r="E23" s="144" t="s">
        <v>126</v>
      </c>
      <c r="F23" s="156">
        <v>27</v>
      </c>
      <c r="G23" s="82" t="s">
        <v>93</v>
      </c>
      <c r="H23" s="114" t="s">
        <v>89</v>
      </c>
      <c r="I23" s="83" t="s">
        <v>89</v>
      </c>
      <c r="J23" s="114" t="s">
        <v>89</v>
      </c>
      <c r="K23" s="83" t="s">
        <v>93</v>
      </c>
      <c r="L23" s="83" t="s">
        <v>89</v>
      </c>
      <c r="M23" s="97"/>
      <c r="N23" s="100"/>
      <c r="O23" s="102"/>
      <c r="P23" s="102"/>
      <c r="Q23" s="103"/>
      <c r="R23" s="116"/>
      <c r="S23" s="114" t="s">
        <v>90</v>
      </c>
      <c r="T23" s="114" t="s">
        <v>91</v>
      </c>
      <c r="U23" s="114" t="s">
        <v>91</v>
      </c>
      <c r="V23" s="114" t="s">
        <v>91</v>
      </c>
      <c r="W23" s="115"/>
      <c r="X23" s="229"/>
      <c r="Y23" s="16"/>
      <c r="Z23" s="16"/>
      <c r="AA23" s="16"/>
      <c r="AB23" s="16"/>
      <c r="AC23" s="17"/>
      <c r="AD23" s="18"/>
    </row>
    <row r="24" spans="2:30" ht="20.100000000000001" customHeight="1">
      <c r="B24" s="23"/>
      <c r="C24" s="139" t="s">
        <v>76</v>
      </c>
      <c r="D24" s="149" t="s">
        <v>117</v>
      </c>
      <c r="E24" s="144" t="s">
        <v>126</v>
      </c>
      <c r="F24" s="156">
        <v>10</v>
      </c>
      <c r="G24" s="82" t="s">
        <v>93</v>
      </c>
      <c r="H24" s="114" t="s">
        <v>89</v>
      </c>
      <c r="I24" s="83" t="s">
        <v>89</v>
      </c>
      <c r="J24" s="114" t="s">
        <v>89</v>
      </c>
      <c r="K24" s="83" t="s">
        <v>93</v>
      </c>
      <c r="L24" s="83" t="s">
        <v>89</v>
      </c>
      <c r="M24" s="97"/>
      <c r="N24" s="100"/>
      <c r="O24" s="107"/>
      <c r="P24" s="107"/>
      <c r="Q24" s="108"/>
      <c r="R24" s="116"/>
      <c r="S24" s="114" t="s">
        <v>90</v>
      </c>
      <c r="T24" s="114" t="s">
        <v>91</v>
      </c>
      <c r="U24" s="114" t="s">
        <v>91</v>
      </c>
      <c r="V24" s="114" t="s">
        <v>91</v>
      </c>
      <c r="W24" s="115"/>
      <c r="X24" s="229"/>
      <c r="Y24" s="16"/>
      <c r="Z24" s="16"/>
      <c r="AA24" s="16"/>
      <c r="AB24" s="16"/>
      <c r="AC24" s="17"/>
      <c r="AD24" s="18"/>
    </row>
    <row r="25" spans="2:30" ht="20.100000000000001" customHeight="1">
      <c r="B25" s="19"/>
      <c r="C25" s="144" t="s">
        <v>76</v>
      </c>
      <c r="D25" s="143" t="s">
        <v>115</v>
      </c>
      <c r="E25" s="144" t="s">
        <v>126</v>
      </c>
      <c r="F25" s="175">
        <v>12.2</v>
      </c>
      <c r="G25" s="82" t="s">
        <v>93</v>
      </c>
      <c r="H25" s="83" t="s">
        <v>89</v>
      </c>
      <c r="I25" s="83" t="s">
        <v>89</v>
      </c>
      <c r="J25" s="83" t="s">
        <v>89</v>
      </c>
      <c r="K25" s="83" t="s">
        <v>93</v>
      </c>
      <c r="L25" s="83" t="s">
        <v>89</v>
      </c>
      <c r="M25" s="100"/>
      <c r="N25" s="100"/>
      <c r="O25" s="83"/>
      <c r="P25" s="83"/>
      <c r="Q25" s="101"/>
      <c r="R25" s="82"/>
      <c r="S25" s="83" t="s">
        <v>90</v>
      </c>
      <c r="T25" s="83" t="s">
        <v>91</v>
      </c>
      <c r="U25" s="114" t="s">
        <v>91</v>
      </c>
      <c r="V25" s="114" t="s">
        <v>91</v>
      </c>
      <c r="W25" s="101"/>
      <c r="X25" s="229"/>
      <c r="Y25" s="16"/>
      <c r="Z25" s="16"/>
      <c r="AA25" s="16"/>
      <c r="AB25" s="16"/>
      <c r="AC25" s="17"/>
      <c r="AD25" s="18"/>
    </row>
    <row r="26" spans="2:30" ht="20.100000000000001" customHeight="1">
      <c r="B26" s="23"/>
      <c r="C26" s="144" t="s">
        <v>76</v>
      </c>
      <c r="D26" s="149" t="s">
        <v>221</v>
      </c>
      <c r="E26" s="144" t="s">
        <v>126</v>
      </c>
      <c r="F26" s="175">
        <v>12.2</v>
      </c>
      <c r="G26" s="82" t="s">
        <v>93</v>
      </c>
      <c r="H26" s="114" t="s">
        <v>89</v>
      </c>
      <c r="I26" s="83" t="s">
        <v>89</v>
      </c>
      <c r="J26" s="114" t="s">
        <v>89</v>
      </c>
      <c r="K26" s="83" t="s">
        <v>93</v>
      </c>
      <c r="L26" s="83" t="s">
        <v>89</v>
      </c>
      <c r="M26" s="100"/>
      <c r="N26" s="100"/>
      <c r="O26" s="83"/>
      <c r="P26" s="83"/>
      <c r="Q26" s="101"/>
      <c r="R26" s="116"/>
      <c r="S26" s="114" t="s">
        <v>90</v>
      </c>
      <c r="T26" s="83" t="s">
        <v>91</v>
      </c>
      <c r="U26" s="114" t="s">
        <v>91</v>
      </c>
      <c r="V26" s="114" t="s">
        <v>91</v>
      </c>
      <c r="W26" s="115"/>
      <c r="X26" s="229"/>
      <c r="Y26" s="16"/>
      <c r="Z26" s="16"/>
      <c r="AA26" s="16"/>
      <c r="AB26" s="16"/>
      <c r="AC26" s="17"/>
      <c r="AD26" s="18"/>
    </row>
    <row r="27" spans="2:30" ht="20.100000000000001" customHeight="1">
      <c r="B27" s="23"/>
      <c r="C27" s="144" t="s">
        <v>76</v>
      </c>
      <c r="D27" s="149" t="s">
        <v>116</v>
      </c>
      <c r="E27" s="144" t="s">
        <v>126</v>
      </c>
      <c r="F27" s="175">
        <v>12.2</v>
      </c>
      <c r="G27" s="82" t="s">
        <v>93</v>
      </c>
      <c r="H27" s="114" t="s">
        <v>89</v>
      </c>
      <c r="I27" s="83" t="s">
        <v>89</v>
      </c>
      <c r="J27" s="114" t="s">
        <v>89</v>
      </c>
      <c r="K27" s="83" t="s">
        <v>93</v>
      </c>
      <c r="L27" s="83" t="s">
        <v>89</v>
      </c>
      <c r="M27" s="100"/>
      <c r="N27" s="100"/>
      <c r="O27" s="83"/>
      <c r="P27" s="83"/>
      <c r="Q27" s="101"/>
      <c r="R27" s="116"/>
      <c r="S27" s="114" t="s">
        <v>90</v>
      </c>
      <c r="T27" s="114" t="s">
        <v>91</v>
      </c>
      <c r="U27" s="114"/>
      <c r="V27" s="97"/>
      <c r="W27" s="115"/>
      <c r="X27" s="229"/>
      <c r="Y27" s="16"/>
      <c r="Z27" s="16"/>
      <c r="AA27" s="16"/>
      <c r="AB27" s="16"/>
      <c r="AC27" s="17"/>
      <c r="AD27" s="18"/>
    </row>
    <row r="28" spans="2:30" ht="20.100000000000001" customHeight="1">
      <c r="B28" s="23"/>
      <c r="C28" s="139" t="s">
        <v>76</v>
      </c>
      <c r="D28" s="149" t="s">
        <v>116</v>
      </c>
      <c r="E28" s="144" t="s">
        <v>126</v>
      </c>
      <c r="F28" s="156">
        <v>12.2</v>
      </c>
      <c r="G28" s="82" t="s">
        <v>93</v>
      </c>
      <c r="H28" s="83" t="s">
        <v>89</v>
      </c>
      <c r="I28" s="83" t="s">
        <v>89</v>
      </c>
      <c r="J28" s="83" t="s">
        <v>89</v>
      </c>
      <c r="K28" s="83" t="s">
        <v>93</v>
      </c>
      <c r="L28" s="83" t="s">
        <v>89</v>
      </c>
      <c r="M28" s="100"/>
      <c r="N28" s="100"/>
      <c r="O28" s="83"/>
      <c r="P28" s="83"/>
      <c r="Q28" s="101"/>
      <c r="R28" s="82"/>
      <c r="S28" s="83" t="s">
        <v>90</v>
      </c>
      <c r="T28" s="83" t="s">
        <v>91</v>
      </c>
      <c r="U28" s="114" t="s">
        <v>91</v>
      </c>
      <c r="V28" s="114" t="s">
        <v>91</v>
      </c>
      <c r="W28" s="115"/>
      <c r="X28" s="229"/>
      <c r="Y28" s="16"/>
      <c r="Z28" s="16"/>
      <c r="AA28" s="16"/>
      <c r="AB28" s="16"/>
      <c r="AC28" s="17"/>
      <c r="AD28" s="18"/>
    </row>
    <row r="29" spans="2:30" ht="20.100000000000001" customHeight="1">
      <c r="B29" s="23"/>
      <c r="C29" s="139" t="s">
        <v>76</v>
      </c>
      <c r="D29" s="143" t="s">
        <v>80</v>
      </c>
      <c r="E29" s="144" t="s">
        <v>126</v>
      </c>
      <c r="F29" s="175">
        <v>22.3</v>
      </c>
      <c r="G29" s="82" t="s">
        <v>93</v>
      </c>
      <c r="H29" s="83" t="s">
        <v>89</v>
      </c>
      <c r="I29" s="100" t="s">
        <v>105</v>
      </c>
      <c r="J29" s="83" t="s">
        <v>89</v>
      </c>
      <c r="K29" s="83" t="s">
        <v>93</v>
      </c>
      <c r="L29" s="83" t="s">
        <v>89</v>
      </c>
      <c r="M29" s="100"/>
      <c r="N29" s="100"/>
      <c r="O29" s="114"/>
      <c r="P29" s="114"/>
      <c r="Q29" s="115"/>
      <c r="R29" s="82"/>
      <c r="S29" s="83" t="s">
        <v>90</v>
      </c>
      <c r="T29" s="83" t="s">
        <v>91</v>
      </c>
      <c r="U29" s="114" t="s">
        <v>91</v>
      </c>
      <c r="V29" s="114" t="s">
        <v>91</v>
      </c>
      <c r="W29" s="115"/>
      <c r="X29" s="229"/>
      <c r="Y29" s="16"/>
      <c r="Z29" s="16"/>
      <c r="AA29" s="16"/>
      <c r="AB29" s="16"/>
      <c r="AC29" s="17"/>
      <c r="AD29" s="18"/>
    </row>
    <row r="30" spans="2:30" ht="20.100000000000001" customHeight="1">
      <c r="B30" s="23"/>
      <c r="C30" s="139" t="s">
        <v>76</v>
      </c>
      <c r="D30" s="143" t="s">
        <v>81</v>
      </c>
      <c r="E30" s="144" t="s">
        <v>126</v>
      </c>
      <c r="F30" s="175">
        <v>108.4</v>
      </c>
      <c r="G30" s="82" t="s">
        <v>93</v>
      </c>
      <c r="H30" s="83" t="s">
        <v>89</v>
      </c>
      <c r="I30" s="100" t="s">
        <v>105</v>
      </c>
      <c r="J30" s="83" t="s">
        <v>89</v>
      </c>
      <c r="K30" s="83" t="s">
        <v>93</v>
      </c>
      <c r="L30" s="83" t="s">
        <v>89</v>
      </c>
      <c r="M30" s="100"/>
      <c r="N30" s="100"/>
      <c r="O30" s="83"/>
      <c r="P30" s="83"/>
      <c r="Q30" s="101"/>
      <c r="R30" s="82"/>
      <c r="S30" s="83" t="s">
        <v>90</v>
      </c>
      <c r="T30" s="83" t="s">
        <v>91</v>
      </c>
      <c r="U30" s="114" t="s">
        <v>91</v>
      </c>
      <c r="V30" s="114" t="s">
        <v>91</v>
      </c>
      <c r="W30" s="115"/>
      <c r="X30" s="229"/>
      <c r="Y30" s="16"/>
      <c r="Z30" s="16"/>
      <c r="AA30" s="16"/>
      <c r="AB30" s="16"/>
      <c r="AC30" s="17"/>
      <c r="AD30" s="18"/>
    </row>
    <row r="31" spans="2:30" ht="19.5" customHeight="1">
      <c r="B31" s="25"/>
      <c r="C31" s="139" t="s">
        <v>76</v>
      </c>
      <c r="D31" s="176" t="s">
        <v>110</v>
      </c>
      <c r="E31" s="177"/>
      <c r="F31" s="178"/>
      <c r="G31" s="109" t="s">
        <v>89</v>
      </c>
      <c r="H31" s="104"/>
      <c r="I31" s="114"/>
      <c r="J31" s="104"/>
      <c r="K31" s="104"/>
      <c r="L31" s="105"/>
      <c r="M31" s="179"/>
      <c r="N31" s="105"/>
      <c r="O31" s="83"/>
      <c r="P31" s="83"/>
      <c r="Q31" s="101"/>
      <c r="R31" s="109"/>
      <c r="S31" s="104"/>
      <c r="T31" s="104"/>
      <c r="U31" s="105"/>
      <c r="V31" s="105"/>
      <c r="W31" s="120" t="s">
        <v>89</v>
      </c>
      <c r="X31" s="230"/>
    </row>
    <row r="32" spans="2:30" ht="19.5" customHeight="1" thickBot="1">
      <c r="B32" s="22"/>
      <c r="C32" s="146"/>
      <c r="D32" s="147"/>
      <c r="E32" s="146"/>
      <c r="F32" s="155"/>
      <c r="G32" s="113"/>
      <c r="H32" s="110"/>
      <c r="I32" s="111"/>
      <c r="J32" s="110"/>
      <c r="K32" s="110"/>
      <c r="L32" s="111"/>
      <c r="M32" s="111"/>
      <c r="N32" s="111"/>
      <c r="O32" s="110"/>
      <c r="P32" s="110"/>
      <c r="Q32" s="112"/>
      <c r="R32" s="113"/>
      <c r="S32" s="110"/>
      <c r="T32" s="110"/>
      <c r="U32" s="111"/>
      <c r="V32" s="111"/>
      <c r="W32" s="112"/>
      <c r="X32" s="230"/>
    </row>
    <row r="33" spans="2:24" ht="19.5" customHeight="1">
      <c r="B33" s="23"/>
      <c r="C33" s="139" t="s">
        <v>37</v>
      </c>
      <c r="D33" s="149" t="s">
        <v>12</v>
      </c>
      <c r="E33" s="139" t="s">
        <v>127</v>
      </c>
      <c r="F33" s="150">
        <v>109.7</v>
      </c>
      <c r="G33" s="83" t="s">
        <v>93</v>
      </c>
      <c r="H33" s="114" t="s">
        <v>89</v>
      </c>
      <c r="I33" s="97" t="s">
        <v>89</v>
      </c>
      <c r="J33" s="114" t="s">
        <v>89</v>
      </c>
      <c r="K33" s="114"/>
      <c r="L33" s="97" t="s">
        <v>89</v>
      </c>
      <c r="M33" s="97"/>
      <c r="N33" s="97"/>
      <c r="O33" s="114"/>
      <c r="P33" s="114"/>
      <c r="Q33" s="115"/>
      <c r="R33" s="116"/>
      <c r="S33" s="83" t="s">
        <v>91</v>
      </c>
      <c r="T33" s="83" t="s">
        <v>91</v>
      </c>
      <c r="U33" s="114" t="s">
        <v>91</v>
      </c>
      <c r="V33" s="114" t="s">
        <v>91</v>
      </c>
      <c r="W33" s="115"/>
      <c r="X33" s="230"/>
    </row>
    <row r="34" spans="2:24" ht="19.5" customHeight="1">
      <c r="B34" s="19"/>
      <c r="C34" s="139" t="s">
        <v>37</v>
      </c>
      <c r="D34" s="143" t="s">
        <v>14</v>
      </c>
      <c r="E34" s="144" t="s">
        <v>126</v>
      </c>
      <c r="F34" s="145">
        <v>24.3</v>
      </c>
      <c r="G34" s="83" t="s">
        <v>88</v>
      </c>
      <c r="H34" s="83" t="s">
        <v>89</v>
      </c>
      <c r="I34" s="100" t="s">
        <v>89</v>
      </c>
      <c r="J34" s="83" t="s">
        <v>89</v>
      </c>
      <c r="K34" s="83" t="s">
        <v>88</v>
      </c>
      <c r="L34" s="100" t="s">
        <v>89</v>
      </c>
      <c r="M34" s="100" t="s">
        <v>88</v>
      </c>
      <c r="N34" s="100" t="s">
        <v>88</v>
      </c>
      <c r="O34" s="83"/>
      <c r="P34" s="83"/>
      <c r="Q34" s="101"/>
      <c r="R34" s="82"/>
      <c r="S34" s="83" t="s">
        <v>91</v>
      </c>
      <c r="T34" s="83" t="s">
        <v>91</v>
      </c>
      <c r="U34" s="114" t="s">
        <v>91</v>
      </c>
      <c r="V34" s="114" t="s">
        <v>91</v>
      </c>
      <c r="W34" s="101"/>
      <c r="X34" s="230"/>
    </row>
    <row r="35" spans="2:24" ht="19.5" customHeight="1">
      <c r="B35" s="19"/>
      <c r="C35" s="139" t="s">
        <v>37</v>
      </c>
      <c r="D35" s="143" t="s">
        <v>84</v>
      </c>
      <c r="E35" s="144" t="s">
        <v>126</v>
      </c>
      <c r="F35" s="145">
        <v>10.4</v>
      </c>
      <c r="G35" s="83" t="s">
        <v>93</v>
      </c>
      <c r="H35" s="83" t="s">
        <v>89</v>
      </c>
      <c r="I35" s="100" t="s">
        <v>89</v>
      </c>
      <c r="J35" s="83" t="s">
        <v>89</v>
      </c>
      <c r="K35" s="83" t="s">
        <v>93</v>
      </c>
      <c r="L35" s="100" t="s">
        <v>89</v>
      </c>
      <c r="M35" s="83" t="s">
        <v>93</v>
      </c>
      <c r="N35" s="100"/>
      <c r="O35" s="83"/>
      <c r="P35" s="83"/>
      <c r="Q35" s="101"/>
      <c r="R35" s="82"/>
      <c r="S35" s="83" t="s">
        <v>90</v>
      </c>
      <c r="T35" s="83" t="s">
        <v>91</v>
      </c>
      <c r="U35" s="114" t="s">
        <v>91</v>
      </c>
      <c r="V35" s="114" t="s">
        <v>91</v>
      </c>
      <c r="W35" s="103"/>
      <c r="X35" s="230"/>
    </row>
    <row r="36" spans="2:24" ht="19.5" customHeight="1">
      <c r="B36" s="19"/>
      <c r="C36" s="139" t="s">
        <v>37</v>
      </c>
      <c r="D36" s="143" t="s">
        <v>222</v>
      </c>
      <c r="E36" s="144" t="s">
        <v>126</v>
      </c>
      <c r="F36" s="145">
        <v>12.2</v>
      </c>
      <c r="G36" s="83" t="s">
        <v>93</v>
      </c>
      <c r="H36" s="83" t="s">
        <v>89</v>
      </c>
      <c r="I36" s="100" t="s">
        <v>89</v>
      </c>
      <c r="J36" s="83" t="s">
        <v>89</v>
      </c>
      <c r="K36" s="83" t="s">
        <v>93</v>
      </c>
      <c r="L36" s="100" t="s">
        <v>89</v>
      </c>
      <c r="M36" s="100"/>
      <c r="N36" s="100"/>
      <c r="O36" s="83"/>
      <c r="P36" s="83"/>
      <c r="Q36" s="101"/>
      <c r="R36" s="82"/>
      <c r="S36" s="83" t="s">
        <v>90</v>
      </c>
      <c r="T36" s="83" t="s">
        <v>91</v>
      </c>
      <c r="U36" s="114"/>
      <c r="V36" s="97"/>
      <c r="W36" s="103"/>
      <c r="X36" s="230"/>
    </row>
    <row r="37" spans="2:24" ht="19.5" customHeight="1">
      <c r="B37" s="19"/>
      <c r="C37" s="139" t="s">
        <v>37</v>
      </c>
      <c r="D37" s="143" t="s">
        <v>223</v>
      </c>
      <c r="E37" s="144" t="s">
        <v>126</v>
      </c>
      <c r="F37" s="145">
        <v>12.2</v>
      </c>
      <c r="G37" s="83" t="s">
        <v>93</v>
      </c>
      <c r="H37" s="83" t="s">
        <v>89</v>
      </c>
      <c r="I37" s="100" t="s">
        <v>89</v>
      </c>
      <c r="J37" s="83" t="s">
        <v>89</v>
      </c>
      <c r="K37" s="83" t="s">
        <v>93</v>
      </c>
      <c r="L37" s="100" t="s">
        <v>89</v>
      </c>
      <c r="M37" s="100"/>
      <c r="N37" s="100"/>
      <c r="O37" s="83"/>
      <c r="P37" s="83"/>
      <c r="Q37" s="101"/>
      <c r="R37" s="82"/>
      <c r="S37" s="83" t="s">
        <v>90</v>
      </c>
      <c r="T37" s="83" t="s">
        <v>91</v>
      </c>
      <c r="U37" s="114"/>
      <c r="V37" s="97"/>
      <c r="W37" s="103"/>
      <c r="X37" s="230"/>
    </row>
    <row r="38" spans="2:24" ht="19.5" customHeight="1">
      <c r="B38" s="19"/>
      <c r="C38" s="139" t="s">
        <v>37</v>
      </c>
      <c r="D38" s="143" t="s">
        <v>8</v>
      </c>
      <c r="E38" s="144" t="s">
        <v>126</v>
      </c>
      <c r="F38" s="145">
        <v>12.8</v>
      </c>
      <c r="G38" s="83" t="s">
        <v>93</v>
      </c>
      <c r="H38" s="83" t="s">
        <v>89</v>
      </c>
      <c r="I38" s="100" t="s">
        <v>89</v>
      </c>
      <c r="J38" s="83" t="s">
        <v>89</v>
      </c>
      <c r="K38" s="83" t="s">
        <v>93</v>
      </c>
      <c r="L38" s="100" t="s">
        <v>89</v>
      </c>
      <c r="M38" s="100"/>
      <c r="N38" s="100"/>
      <c r="O38" s="83"/>
      <c r="P38" s="83"/>
      <c r="Q38" s="101"/>
      <c r="R38" s="82"/>
      <c r="S38" s="83" t="s">
        <v>90</v>
      </c>
      <c r="T38" s="83" t="s">
        <v>91</v>
      </c>
      <c r="U38" s="114" t="s">
        <v>91</v>
      </c>
      <c r="V38" s="114" t="s">
        <v>91</v>
      </c>
      <c r="W38" s="101"/>
      <c r="X38" s="230"/>
    </row>
    <row r="39" spans="2:24" ht="19.5" customHeight="1">
      <c r="B39" s="19"/>
      <c r="C39" s="139" t="s">
        <v>37</v>
      </c>
      <c r="D39" s="143" t="s">
        <v>114</v>
      </c>
      <c r="E39" s="144" t="s">
        <v>126</v>
      </c>
      <c r="F39" s="145">
        <v>243</v>
      </c>
      <c r="G39" s="83" t="s">
        <v>93</v>
      </c>
      <c r="H39" s="83" t="s">
        <v>89</v>
      </c>
      <c r="I39" s="100" t="s">
        <v>89</v>
      </c>
      <c r="J39" s="83" t="s">
        <v>89</v>
      </c>
      <c r="K39" s="83" t="s">
        <v>93</v>
      </c>
      <c r="L39" s="100" t="s">
        <v>89</v>
      </c>
      <c r="M39" s="100"/>
      <c r="N39" s="100"/>
      <c r="O39" s="83"/>
      <c r="P39" s="83"/>
      <c r="Q39" s="101"/>
      <c r="R39" s="82"/>
      <c r="S39" s="83" t="s">
        <v>90</v>
      </c>
      <c r="T39" s="83" t="s">
        <v>91</v>
      </c>
      <c r="U39" s="114" t="s">
        <v>91</v>
      </c>
      <c r="V39" s="114" t="s">
        <v>91</v>
      </c>
      <c r="W39" s="115"/>
      <c r="X39" s="230"/>
    </row>
    <row r="40" spans="2:24" ht="19.5" customHeight="1" thickBot="1">
      <c r="B40" s="25"/>
      <c r="C40" s="177"/>
      <c r="D40" s="176"/>
      <c r="E40" s="177"/>
      <c r="F40" s="180"/>
      <c r="G40" s="104"/>
      <c r="H40" s="104"/>
      <c r="I40" s="105"/>
      <c r="J40" s="104"/>
      <c r="K40" s="104"/>
      <c r="L40" s="105"/>
      <c r="M40" s="105"/>
      <c r="N40" s="105"/>
      <c r="O40" s="104"/>
      <c r="P40" s="104"/>
      <c r="Q40" s="120"/>
      <c r="R40" s="109"/>
      <c r="S40" s="104"/>
      <c r="T40" s="104"/>
      <c r="U40" s="105"/>
      <c r="V40" s="105"/>
      <c r="W40" s="120"/>
    </row>
    <row r="41" spans="2:24" ht="19.5" customHeight="1">
      <c r="B41" s="26"/>
      <c r="C41" s="141" t="s">
        <v>109</v>
      </c>
      <c r="D41" s="140" t="s">
        <v>109</v>
      </c>
      <c r="E41" s="141"/>
      <c r="F41" s="154">
        <v>388.8</v>
      </c>
      <c r="G41" s="117" t="s">
        <v>89</v>
      </c>
      <c r="H41" s="96"/>
      <c r="I41" s="96"/>
      <c r="J41" s="96"/>
      <c r="K41" s="96"/>
      <c r="L41" s="96" t="s">
        <v>89</v>
      </c>
      <c r="M41" s="96"/>
      <c r="N41" s="99"/>
      <c r="O41" s="96"/>
      <c r="P41" s="96" t="s">
        <v>89</v>
      </c>
      <c r="Q41" s="98"/>
      <c r="R41" s="117"/>
      <c r="S41" s="96"/>
      <c r="T41" s="96"/>
      <c r="U41" s="96"/>
      <c r="V41" s="96"/>
      <c r="W41" s="98" t="s">
        <v>91</v>
      </c>
    </row>
    <row r="42" spans="2:24" ht="19.5" customHeight="1">
      <c r="B42" s="21"/>
      <c r="C42" s="152" t="s">
        <v>139</v>
      </c>
      <c r="D42" s="151" t="s">
        <v>137</v>
      </c>
      <c r="E42" s="152"/>
      <c r="F42" s="181"/>
      <c r="G42" s="121" t="s">
        <v>89</v>
      </c>
      <c r="H42" s="107"/>
      <c r="I42" s="107"/>
      <c r="J42" s="107"/>
      <c r="K42" s="107"/>
      <c r="L42" s="107" t="s">
        <v>89</v>
      </c>
      <c r="M42" s="107"/>
      <c r="N42" s="106"/>
      <c r="O42" s="83"/>
      <c r="P42" s="83"/>
      <c r="Q42" s="101"/>
      <c r="R42" s="121"/>
      <c r="S42" s="107"/>
      <c r="T42" s="107"/>
      <c r="U42" s="107"/>
      <c r="V42" s="107"/>
      <c r="W42" s="108" t="s">
        <v>91</v>
      </c>
    </row>
    <row r="43" spans="2:24" ht="19.5" customHeight="1" thickBot="1">
      <c r="B43" s="22"/>
      <c r="C43" s="146"/>
      <c r="D43" s="147"/>
      <c r="E43" s="146"/>
      <c r="F43" s="155"/>
      <c r="G43" s="113"/>
      <c r="H43" s="110"/>
      <c r="I43" s="110"/>
      <c r="J43" s="110"/>
      <c r="K43" s="110"/>
      <c r="L43" s="110"/>
      <c r="M43" s="110"/>
      <c r="N43" s="111"/>
      <c r="O43" s="110"/>
      <c r="P43" s="110"/>
      <c r="Q43" s="112"/>
      <c r="R43" s="113"/>
      <c r="S43" s="110"/>
      <c r="T43" s="110"/>
      <c r="U43" s="110"/>
      <c r="V43" s="110"/>
      <c r="W43" s="112"/>
    </row>
    <row r="44" spans="2:24" ht="12" customHeight="1">
      <c r="B44" s="27"/>
      <c r="C44" s="157"/>
      <c r="D44" s="158"/>
      <c r="E44" s="157"/>
      <c r="F44" s="182"/>
      <c r="G44" s="160"/>
      <c r="H44" s="160"/>
      <c r="I44" s="160"/>
      <c r="J44" s="160"/>
      <c r="K44" s="160"/>
      <c r="L44" s="160"/>
      <c r="M44" s="160"/>
      <c r="N44" s="160"/>
      <c r="O44" s="161"/>
      <c r="P44" s="161"/>
      <c r="Q44" s="161"/>
      <c r="R44" s="241"/>
      <c r="S44" s="241"/>
      <c r="T44" s="241"/>
      <c r="U44" s="275"/>
      <c r="V44" s="275"/>
      <c r="W44" s="275"/>
    </row>
    <row r="45" spans="2:24" ht="19.5" hidden="1" customHeight="1">
      <c r="B45" s="196"/>
      <c r="C45" s="197"/>
      <c r="D45" s="283" t="s">
        <v>113</v>
      </c>
      <c r="E45" s="283"/>
      <c r="F45" s="198"/>
      <c r="G45" s="199"/>
      <c r="H45" s="199"/>
      <c r="I45" s="199"/>
      <c r="J45" s="199"/>
      <c r="K45" s="199"/>
      <c r="L45" s="199"/>
      <c r="M45" s="199"/>
      <c r="N45" s="199"/>
      <c r="O45" s="200"/>
      <c r="P45" s="200"/>
      <c r="Q45" s="200"/>
      <c r="R45" s="241"/>
      <c r="S45" s="241"/>
      <c r="T45" s="241"/>
      <c r="U45" s="241"/>
      <c r="V45" s="241"/>
      <c r="W45" s="241"/>
    </row>
    <row r="46" spans="2:24" ht="19.5" hidden="1" customHeight="1" thickBot="1">
      <c r="B46" s="201"/>
      <c r="C46" s="202"/>
      <c r="D46" s="203" t="s">
        <v>12</v>
      </c>
      <c r="E46" s="202"/>
      <c r="F46" s="204"/>
      <c r="G46" s="205" t="s">
        <v>218</v>
      </c>
      <c r="H46" s="184" t="s">
        <v>89</v>
      </c>
      <c r="I46" s="206" t="s">
        <v>105</v>
      </c>
      <c r="J46" s="207" t="s">
        <v>89</v>
      </c>
      <c r="K46" s="184" t="s">
        <v>219</v>
      </c>
      <c r="L46" s="206" t="s">
        <v>105</v>
      </c>
      <c r="M46" s="185"/>
      <c r="N46" s="185"/>
      <c r="O46" s="184"/>
      <c r="P46" s="184"/>
      <c r="Q46" s="193"/>
      <c r="R46" s="255"/>
      <c r="S46" s="248" t="s">
        <v>90</v>
      </c>
      <c r="T46" s="96" t="s">
        <v>91</v>
      </c>
      <c r="U46" s="96" t="s">
        <v>106</v>
      </c>
      <c r="V46" s="96" t="s">
        <v>106</v>
      </c>
      <c r="W46" s="99"/>
    </row>
    <row r="47" spans="2:24" ht="19.5" hidden="1" customHeight="1" thickBot="1">
      <c r="B47" s="208"/>
      <c r="C47" s="209"/>
      <c r="D47" s="210" t="s">
        <v>112</v>
      </c>
      <c r="E47" s="209"/>
      <c r="F47" s="211"/>
      <c r="G47" s="212" t="s">
        <v>219</v>
      </c>
      <c r="H47" s="186" t="s">
        <v>89</v>
      </c>
      <c r="I47" s="213" t="s">
        <v>105</v>
      </c>
      <c r="J47" s="214" t="s">
        <v>89</v>
      </c>
      <c r="K47" s="186" t="s">
        <v>219</v>
      </c>
      <c r="L47" s="214" t="s">
        <v>89</v>
      </c>
      <c r="M47" s="187" t="s">
        <v>219</v>
      </c>
      <c r="N47" s="187"/>
      <c r="O47" s="186"/>
      <c r="P47" s="186"/>
      <c r="Q47" s="192"/>
      <c r="R47" s="256"/>
      <c r="S47" s="250" t="s">
        <v>90</v>
      </c>
      <c r="T47" s="83" t="s">
        <v>91</v>
      </c>
      <c r="U47" s="114" t="s">
        <v>106</v>
      </c>
      <c r="V47" s="100" t="s">
        <v>106</v>
      </c>
      <c r="W47" s="100"/>
    </row>
    <row r="48" spans="2:24" ht="19.5" hidden="1" customHeight="1" thickBot="1">
      <c r="B48" s="215"/>
      <c r="C48" s="216"/>
      <c r="D48" s="217" t="s">
        <v>111</v>
      </c>
      <c r="E48" s="216"/>
      <c r="F48" s="218"/>
      <c r="G48" s="219" t="s">
        <v>219</v>
      </c>
      <c r="H48" s="188" t="s">
        <v>105</v>
      </c>
      <c r="I48" s="213" t="s">
        <v>105</v>
      </c>
      <c r="J48" s="220" t="s">
        <v>105</v>
      </c>
      <c r="K48" s="186" t="s">
        <v>219</v>
      </c>
      <c r="L48" s="214" t="s">
        <v>89</v>
      </c>
      <c r="M48" s="189"/>
      <c r="N48" s="189" t="s">
        <v>219</v>
      </c>
      <c r="O48" s="186"/>
      <c r="P48" s="186"/>
      <c r="Q48" s="192"/>
      <c r="R48" s="257"/>
      <c r="S48" s="250" t="s">
        <v>90</v>
      </c>
      <c r="T48" s="83" t="s">
        <v>91</v>
      </c>
      <c r="U48" s="114" t="s">
        <v>106</v>
      </c>
      <c r="V48" s="100" t="s">
        <v>106</v>
      </c>
      <c r="W48" s="105"/>
    </row>
    <row r="49" spans="2:23" ht="19.5" hidden="1" customHeight="1" thickBot="1">
      <c r="B49" s="221"/>
      <c r="C49" s="222"/>
      <c r="D49" s="223"/>
      <c r="E49" s="222"/>
      <c r="F49" s="224"/>
      <c r="G49" s="225"/>
      <c r="H49" s="190"/>
      <c r="I49" s="191"/>
      <c r="J49" s="190"/>
      <c r="K49" s="190"/>
      <c r="L49" s="191"/>
      <c r="M49" s="191"/>
      <c r="N49" s="191"/>
      <c r="O49" s="190"/>
      <c r="P49" s="190"/>
      <c r="Q49" s="194"/>
      <c r="R49" s="258"/>
      <c r="S49" s="251"/>
      <c r="T49" s="110"/>
      <c r="U49" s="110"/>
      <c r="V49" s="110"/>
      <c r="W49" s="111"/>
    </row>
    <row r="50" spans="2:23" ht="19.5" hidden="1" customHeight="1" thickBot="1">
      <c r="B50" s="27"/>
      <c r="C50" s="157"/>
      <c r="D50" s="158"/>
      <c r="E50" s="157"/>
      <c r="F50" s="159"/>
      <c r="G50" s="160"/>
      <c r="H50" s="160"/>
      <c r="I50" s="160"/>
      <c r="J50" s="160"/>
      <c r="K50" s="160"/>
      <c r="L50" s="160"/>
      <c r="M50" s="160"/>
      <c r="N50" s="160"/>
      <c r="O50" s="161"/>
      <c r="P50" s="161"/>
      <c r="Q50" s="161"/>
      <c r="R50" s="241"/>
      <c r="S50" s="241"/>
      <c r="T50" s="241"/>
      <c r="U50" s="275"/>
      <c r="V50" s="275"/>
      <c r="W50" s="275"/>
    </row>
    <row r="51" spans="2:23" ht="19.5" hidden="1" customHeight="1" thickBot="1">
      <c r="B51" s="27"/>
      <c r="C51" s="157"/>
      <c r="D51" s="158"/>
      <c r="E51" s="157"/>
      <c r="F51" s="159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241"/>
      <c r="S51" s="241"/>
      <c r="T51" s="241"/>
      <c r="U51" s="241"/>
      <c r="V51" s="241"/>
      <c r="W51" s="241"/>
    </row>
    <row r="52" spans="2:23" ht="19.5" hidden="1" customHeight="1" thickBot="1">
      <c r="B52" s="27"/>
      <c r="C52" s="157"/>
      <c r="D52" s="158"/>
      <c r="E52" s="157"/>
      <c r="F52" s="159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241"/>
      <c r="S52" s="241"/>
      <c r="T52" s="241"/>
      <c r="U52" s="282"/>
      <c r="V52" s="282"/>
      <c r="W52" s="282"/>
    </row>
    <row r="53" spans="2:23" ht="19.5" hidden="1" customHeight="1" thickBot="1">
      <c r="B53" s="27"/>
      <c r="C53" s="157"/>
      <c r="D53" s="158"/>
      <c r="E53" s="157"/>
      <c r="F53" s="159"/>
      <c r="G53" s="122"/>
      <c r="H53" s="122"/>
      <c r="I53" s="122"/>
      <c r="J53" s="122"/>
      <c r="K53" s="122"/>
      <c r="L53" s="122"/>
      <c r="M53" s="122"/>
      <c r="N53" s="122"/>
      <c r="O53" s="160"/>
      <c r="P53" s="160"/>
      <c r="Q53" s="160"/>
      <c r="R53" s="122"/>
      <c r="S53" s="122"/>
      <c r="T53" s="122"/>
      <c r="U53" s="122"/>
      <c r="V53" s="122"/>
      <c r="W53" s="122"/>
    </row>
    <row r="54" spans="2:23" ht="19.5" hidden="1" customHeight="1" thickBot="1">
      <c r="B54" s="27"/>
      <c r="C54" s="157"/>
      <c r="D54" s="158" t="s">
        <v>97</v>
      </c>
      <c r="E54" s="157" t="s">
        <v>98</v>
      </c>
      <c r="F54" s="159" t="e">
        <f>F7+F8+F9+F10+F11+#REF!+F12+F13+F14+F15+F16+F19+F20+F21+F22+F25+F26+F28+F33+F38+F34</f>
        <v>#REF!</v>
      </c>
      <c r="G54" s="122"/>
      <c r="H54" s="122"/>
      <c r="I54" s="122"/>
      <c r="J54" s="122"/>
      <c r="K54" s="122"/>
      <c r="L54" s="122"/>
      <c r="M54" s="122"/>
      <c r="N54" s="122"/>
      <c r="O54" s="160"/>
      <c r="P54" s="160"/>
      <c r="Q54" s="160"/>
      <c r="R54" s="122"/>
      <c r="S54" s="122"/>
      <c r="T54" s="122"/>
      <c r="U54" s="122"/>
      <c r="V54" s="122"/>
      <c r="W54" s="122"/>
    </row>
    <row r="55" spans="2:23" ht="19.5" hidden="1" customHeight="1" thickBot="1">
      <c r="B55" s="27"/>
      <c r="C55" s="157"/>
      <c r="D55" s="158"/>
      <c r="E55" s="157" t="s">
        <v>99</v>
      </c>
      <c r="F55" s="159"/>
      <c r="G55" s="122"/>
      <c r="H55" s="122"/>
      <c r="I55" s="122"/>
      <c r="J55" s="122"/>
      <c r="K55" s="122"/>
      <c r="L55" s="122"/>
      <c r="M55" s="122"/>
      <c r="N55" s="122"/>
      <c r="O55" s="160"/>
      <c r="P55" s="160"/>
      <c r="Q55" s="160"/>
      <c r="R55" s="122"/>
      <c r="S55" s="122"/>
      <c r="T55" s="122"/>
      <c r="U55" s="122"/>
      <c r="V55" s="122"/>
      <c r="W55" s="122"/>
    </row>
    <row r="56" spans="2:23" ht="19.5" hidden="1" customHeight="1" thickBot="1">
      <c r="B56" s="27"/>
      <c r="C56" s="157"/>
      <c r="D56" s="158"/>
      <c r="E56" s="157" t="s">
        <v>100</v>
      </c>
      <c r="F56" s="159"/>
      <c r="G56" s="122"/>
      <c r="H56" s="122"/>
      <c r="I56" s="122"/>
      <c r="J56" s="122"/>
      <c r="K56" s="122"/>
      <c r="L56" s="122"/>
      <c r="M56" s="122"/>
      <c r="N56" s="122"/>
      <c r="O56" s="160"/>
      <c r="P56" s="160"/>
      <c r="Q56" s="160"/>
      <c r="R56" s="122"/>
      <c r="S56" s="122"/>
      <c r="T56" s="122"/>
      <c r="U56" s="122"/>
      <c r="V56" s="122"/>
      <c r="W56" s="122"/>
    </row>
    <row r="57" spans="2:23" ht="19.5" hidden="1" customHeight="1" thickBot="1">
      <c r="B57" s="27"/>
      <c r="C57" s="157"/>
      <c r="D57" s="158" t="s">
        <v>101</v>
      </c>
      <c r="E57" s="157"/>
      <c r="F57" s="159" t="e">
        <f>F54</f>
        <v>#REF!</v>
      </c>
      <c r="G57" s="122"/>
      <c r="H57" s="122"/>
      <c r="I57" s="122"/>
      <c r="J57" s="122"/>
      <c r="K57" s="122"/>
      <c r="L57" s="122"/>
      <c r="M57" s="122"/>
      <c r="N57" s="122"/>
      <c r="O57" s="160"/>
      <c r="P57" s="160"/>
      <c r="Q57" s="160"/>
      <c r="R57" s="122"/>
      <c r="S57" s="122"/>
      <c r="T57" s="122"/>
      <c r="U57" s="122"/>
      <c r="V57" s="122"/>
      <c r="W57" s="122"/>
    </row>
    <row r="58" spans="2:23" ht="19.5" hidden="1" customHeight="1" thickBot="1">
      <c r="B58" s="27"/>
      <c r="C58" s="157"/>
      <c r="D58" s="158" t="s">
        <v>102</v>
      </c>
      <c r="E58" s="157"/>
      <c r="F58" s="159" t="e">
        <f>本館・南棟!#REF!</f>
        <v>#REF!</v>
      </c>
      <c r="G58" s="122"/>
      <c r="H58" s="122"/>
      <c r="I58" s="122"/>
      <c r="J58" s="122"/>
      <c r="K58" s="122"/>
      <c r="L58" s="122"/>
      <c r="M58" s="122"/>
      <c r="N58" s="122"/>
      <c r="O58" s="160"/>
      <c r="P58" s="160"/>
      <c r="Q58" s="160"/>
      <c r="R58" s="122"/>
      <c r="S58" s="122"/>
      <c r="T58" s="122"/>
      <c r="U58" s="122"/>
      <c r="V58" s="122"/>
      <c r="W58" s="122"/>
    </row>
    <row r="59" spans="2:23" ht="19.5" hidden="1" customHeight="1" thickBot="1">
      <c r="B59" s="27"/>
      <c r="C59" s="157"/>
      <c r="D59" s="158" t="s">
        <v>103</v>
      </c>
      <c r="E59" s="157"/>
      <c r="F59" s="159" t="e">
        <f>北病棟!#REF!</f>
        <v>#REF!</v>
      </c>
      <c r="G59" s="122"/>
      <c r="H59" s="122"/>
      <c r="I59" s="122"/>
      <c r="J59" s="122"/>
      <c r="K59" s="122"/>
      <c r="L59" s="122"/>
      <c r="M59" s="122"/>
      <c r="N59" s="122"/>
      <c r="O59" s="160"/>
      <c r="P59" s="160"/>
      <c r="Q59" s="160"/>
      <c r="R59" s="122"/>
      <c r="S59" s="122"/>
      <c r="T59" s="122"/>
      <c r="U59" s="122"/>
      <c r="V59" s="122"/>
      <c r="W59" s="122"/>
    </row>
    <row r="60" spans="2:23" ht="19.5" hidden="1" customHeight="1" thickBot="1">
      <c r="B60" s="27"/>
      <c r="C60" s="157"/>
      <c r="D60" s="158"/>
      <c r="E60" s="157"/>
      <c r="F60" s="159" t="e">
        <f>SUM(F57:F59)</f>
        <v>#REF!</v>
      </c>
      <c r="G60" s="122"/>
      <c r="H60" s="122"/>
      <c r="I60" s="122"/>
      <c r="J60" s="122"/>
      <c r="K60" s="122"/>
      <c r="L60" s="122"/>
      <c r="M60" s="122"/>
      <c r="N60" s="122"/>
      <c r="O60" s="160"/>
      <c r="P60" s="160"/>
      <c r="Q60" s="160"/>
      <c r="R60" s="122"/>
      <c r="S60" s="122"/>
      <c r="T60" s="122"/>
      <c r="U60" s="122"/>
      <c r="V60" s="122"/>
      <c r="W60" s="122"/>
    </row>
    <row r="61" spans="2:23" ht="19.5" hidden="1" customHeight="1" thickBot="1">
      <c r="B61" s="27"/>
      <c r="C61" s="157"/>
      <c r="D61" s="158"/>
      <c r="E61" s="157"/>
      <c r="F61" s="159">
        <f>SUM(F7:F17,F19:F30,F33:F39)</f>
        <v>1487.1000000000004</v>
      </c>
      <c r="G61" s="122"/>
      <c r="H61" s="122"/>
      <c r="I61" s="122"/>
      <c r="J61" s="122"/>
      <c r="K61" s="122"/>
      <c r="L61" s="122"/>
      <c r="M61" s="122"/>
      <c r="N61" s="122"/>
      <c r="O61" s="114"/>
      <c r="P61" s="114"/>
      <c r="Q61" s="115"/>
      <c r="R61" s="122"/>
      <c r="S61" s="122"/>
      <c r="T61" s="122"/>
      <c r="U61" s="122"/>
      <c r="V61" s="122"/>
      <c r="W61" s="122"/>
    </row>
    <row r="62" spans="2:23" ht="19.5" hidden="1" customHeight="1" thickBot="1">
      <c r="B62" s="27"/>
      <c r="C62" s="157"/>
      <c r="D62" s="158"/>
      <c r="E62" s="157"/>
      <c r="F62" s="159"/>
      <c r="G62" s="122"/>
      <c r="H62" s="122"/>
      <c r="I62" s="122"/>
      <c r="J62" s="122"/>
      <c r="K62" s="122"/>
      <c r="L62" s="122"/>
      <c r="M62" s="122"/>
      <c r="N62" s="122"/>
      <c r="O62" s="83"/>
      <c r="P62" s="83"/>
      <c r="Q62" s="101"/>
      <c r="R62" s="122"/>
      <c r="S62" s="122"/>
      <c r="T62" s="122"/>
      <c r="U62" s="122"/>
      <c r="V62" s="122"/>
      <c r="W62" s="122"/>
    </row>
    <row r="63" spans="2:23" ht="19.5" hidden="1" customHeight="1" thickBot="1">
      <c r="B63" s="27"/>
      <c r="C63" s="157"/>
      <c r="D63" s="158"/>
      <c r="E63" s="157"/>
      <c r="F63" s="159"/>
      <c r="G63" s="122"/>
      <c r="H63" s="122"/>
      <c r="I63" s="122"/>
      <c r="J63" s="122"/>
      <c r="K63" s="122"/>
      <c r="L63" s="122"/>
      <c r="M63" s="122"/>
      <c r="N63" s="122"/>
      <c r="O63" s="83"/>
      <c r="P63" s="83"/>
      <c r="Q63" s="101"/>
      <c r="R63" s="122"/>
      <c r="S63" s="122"/>
      <c r="T63" s="122"/>
      <c r="U63" s="122"/>
      <c r="V63" s="122"/>
      <c r="W63" s="122"/>
    </row>
    <row r="64" spans="2:23" ht="19.5" hidden="1" customHeight="1" thickBot="1">
      <c r="B64" s="27"/>
      <c r="C64" s="157"/>
      <c r="D64" s="158"/>
      <c r="E64" s="157"/>
      <c r="F64" s="159"/>
      <c r="G64" s="122"/>
      <c r="H64" s="122"/>
      <c r="I64" s="122"/>
      <c r="J64" s="122"/>
      <c r="K64" s="122"/>
      <c r="L64" s="122"/>
      <c r="M64" s="122"/>
      <c r="N64" s="122"/>
      <c r="O64" s="114"/>
      <c r="P64" s="114"/>
      <c r="Q64" s="115"/>
      <c r="R64" s="122"/>
      <c r="S64" s="122"/>
      <c r="T64" s="122"/>
      <c r="U64" s="122"/>
      <c r="V64" s="122"/>
      <c r="W64" s="122"/>
    </row>
    <row r="65" spans="2:30" ht="19.5" hidden="1" customHeight="1" thickBot="1">
      <c r="B65" s="27"/>
      <c r="C65" s="157"/>
      <c r="D65" s="158"/>
      <c r="E65" s="157"/>
      <c r="F65" s="159"/>
      <c r="G65" s="122"/>
      <c r="H65" s="122"/>
      <c r="I65" s="122"/>
      <c r="J65" s="122"/>
      <c r="K65" s="122"/>
      <c r="L65" s="122"/>
      <c r="M65" s="122"/>
      <c r="N65" s="122"/>
      <c r="O65" s="104"/>
      <c r="P65" s="104"/>
      <c r="Q65" s="120"/>
      <c r="R65" s="122"/>
      <c r="S65" s="122"/>
      <c r="T65" s="122"/>
      <c r="U65" s="122"/>
      <c r="V65" s="122"/>
      <c r="W65" s="122"/>
    </row>
    <row r="66" spans="2:30" ht="19.5" customHeight="1" thickBot="1">
      <c r="B66" s="27"/>
      <c r="C66" s="157"/>
      <c r="D66" s="281" t="s">
        <v>113</v>
      </c>
      <c r="E66" s="281"/>
      <c r="F66" s="182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41"/>
      <c r="S66" s="241"/>
      <c r="T66" s="241"/>
      <c r="U66" s="122"/>
      <c r="V66" s="122"/>
      <c r="W66" s="122"/>
    </row>
    <row r="67" spans="2:30" ht="19.5" customHeight="1">
      <c r="B67" s="26"/>
      <c r="C67" s="141"/>
      <c r="D67" s="140" t="s">
        <v>12</v>
      </c>
      <c r="E67" s="141"/>
      <c r="F67" s="154"/>
      <c r="G67" s="117" t="s">
        <v>93</v>
      </c>
      <c r="H67" s="96" t="s">
        <v>89</v>
      </c>
      <c r="I67" s="96" t="s">
        <v>105</v>
      </c>
      <c r="J67" s="96" t="s">
        <v>89</v>
      </c>
      <c r="K67" s="96" t="s">
        <v>230</v>
      </c>
      <c r="L67" s="96" t="s">
        <v>105</v>
      </c>
      <c r="M67" s="96"/>
      <c r="N67" s="96"/>
      <c r="O67" s="96"/>
      <c r="P67" s="96"/>
      <c r="Q67" s="98"/>
      <c r="R67" s="231"/>
      <c r="S67" s="96"/>
      <c r="T67" s="98" t="s">
        <v>90</v>
      </c>
      <c r="U67" s="122"/>
      <c r="V67" s="122"/>
      <c r="W67" s="122"/>
    </row>
    <row r="68" spans="2:30" ht="19.5" customHeight="1">
      <c r="B68" s="19"/>
      <c r="C68" s="144"/>
      <c r="D68" s="143" t="s">
        <v>112</v>
      </c>
      <c r="E68" s="144"/>
      <c r="F68" s="175"/>
      <c r="G68" s="82" t="s">
        <v>230</v>
      </c>
      <c r="H68" s="83" t="s">
        <v>89</v>
      </c>
      <c r="I68" s="83" t="s">
        <v>105</v>
      </c>
      <c r="J68" s="83" t="s">
        <v>89</v>
      </c>
      <c r="K68" s="83" t="s">
        <v>230</v>
      </c>
      <c r="L68" s="83" t="s">
        <v>89</v>
      </c>
      <c r="M68" s="83" t="s">
        <v>230</v>
      </c>
      <c r="N68" s="83"/>
      <c r="O68" s="83"/>
      <c r="P68" s="83"/>
      <c r="Q68" s="101"/>
      <c r="R68" s="84"/>
      <c r="S68" s="83"/>
      <c r="T68" s="101" t="s">
        <v>90</v>
      </c>
      <c r="U68" s="122"/>
      <c r="V68" s="122"/>
      <c r="W68" s="122"/>
    </row>
    <row r="69" spans="2:30" ht="19.5" customHeight="1">
      <c r="B69" s="25"/>
      <c r="C69" s="177"/>
      <c r="D69" s="176" t="s">
        <v>111</v>
      </c>
      <c r="E69" s="177"/>
      <c r="F69" s="178"/>
      <c r="G69" s="82" t="s">
        <v>230</v>
      </c>
      <c r="H69" s="83" t="s">
        <v>105</v>
      </c>
      <c r="I69" s="83" t="s">
        <v>105</v>
      </c>
      <c r="J69" s="83" t="s">
        <v>105</v>
      </c>
      <c r="K69" s="83" t="s">
        <v>230</v>
      </c>
      <c r="L69" s="83" t="s">
        <v>89</v>
      </c>
      <c r="M69" s="83"/>
      <c r="N69" s="83" t="s">
        <v>230</v>
      </c>
      <c r="O69" s="83"/>
      <c r="P69" s="83"/>
      <c r="Q69" s="101"/>
      <c r="R69" s="232"/>
      <c r="S69" s="83"/>
      <c r="T69" s="101" t="s">
        <v>90</v>
      </c>
      <c r="U69" s="122"/>
      <c r="V69" s="122"/>
      <c r="W69" s="122"/>
    </row>
    <row r="70" spans="2:30" ht="19.5" customHeight="1" thickBot="1">
      <c r="B70" s="22"/>
      <c r="C70" s="146"/>
      <c r="D70" s="147" t="s">
        <v>225</v>
      </c>
      <c r="E70" s="146"/>
      <c r="F70" s="155"/>
      <c r="G70" s="113" t="s">
        <v>230</v>
      </c>
      <c r="H70" s="110"/>
      <c r="I70" s="110"/>
      <c r="J70" s="110"/>
      <c r="K70" s="110"/>
      <c r="L70" s="110"/>
      <c r="M70" s="110"/>
      <c r="N70" s="110" t="s">
        <v>231</v>
      </c>
      <c r="O70" s="110"/>
      <c r="P70" s="110"/>
      <c r="Q70" s="112"/>
      <c r="R70" s="233"/>
      <c r="S70" s="110"/>
      <c r="T70" s="112"/>
      <c r="U70" s="122"/>
      <c r="V70" s="122"/>
      <c r="W70" s="122"/>
    </row>
    <row r="71" spans="2:30" ht="10.5" customHeight="1">
      <c r="B71" s="27"/>
      <c r="C71" s="157"/>
      <c r="D71" s="158"/>
      <c r="E71" s="157"/>
      <c r="F71" s="159"/>
      <c r="G71" s="122"/>
      <c r="H71" s="122"/>
      <c r="I71" s="122"/>
      <c r="J71" s="122"/>
      <c r="K71" s="122"/>
      <c r="L71" s="122"/>
      <c r="M71" s="122"/>
      <c r="N71" s="122"/>
      <c r="O71" s="228"/>
      <c r="P71" s="228"/>
      <c r="Q71" s="228"/>
      <c r="R71" s="122"/>
      <c r="S71" s="122"/>
      <c r="T71" s="122"/>
      <c r="U71" s="122"/>
      <c r="V71" s="122"/>
      <c r="W71" s="122"/>
    </row>
    <row r="72" spans="2:30" ht="19.5" customHeight="1" thickBot="1">
      <c r="B72" s="27"/>
      <c r="C72" s="157"/>
      <c r="D72" s="158" t="s">
        <v>227</v>
      </c>
      <c r="E72" s="157"/>
      <c r="F72" s="159"/>
      <c r="G72" s="122"/>
      <c r="H72" s="122"/>
      <c r="I72" s="122"/>
      <c r="J72" s="122"/>
      <c r="K72" s="122"/>
      <c r="L72" s="122"/>
      <c r="M72" s="122"/>
      <c r="N72" s="122"/>
      <c r="O72" s="228"/>
      <c r="P72" s="228"/>
      <c r="Q72" s="228"/>
      <c r="R72" s="122"/>
      <c r="S72" s="122"/>
      <c r="T72" s="122"/>
      <c r="U72" s="122"/>
      <c r="V72" s="122"/>
      <c r="W72" s="122"/>
    </row>
    <row r="73" spans="2:30" ht="19.5" customHeight="1">
      <c r="B73" s="14"/>
      <c r="C73" s="235"/>
      <c r="D73" s="65" t="s">
        <v>174</v>
      </c>
      <c r="E73" s="66"/>
      <c r="F73" s="67"/>
      <c r="G73" s="69"/>
      <c r="H73" s="69"/>
      <c r="I73" s="69"/>
      <c r="J73" s="69"/>
      <c r="K73" s="69"/>
      <c r="L73" s="69" t="s">
        <v>89</v>
      </c>
      <c r="M73" s="71"/>
      <c r="N73" s="71"/>
      <c r="O73" s="69"/>
      <c r="P73" s="162" t="s">
        <v>89</v>
      </c>
      <c r="Q73" s="162" t="s">
        <v>105</v>
      </c>
      <c r="R73" s="117"/>
      <c r="S73" s="96"/>
      <c r="T73" s="98"/>
      <c r="U73" s="99"/>
      <c r="V73" s="99"/>
      <c r="W73" s="98"/>
      <c r="X73" s="15"/>
      <c r="Y73" s="16"/>
      <c r="Z73" s="16"/>
      <c r="AA73" s="16"/>
      <c r="AB73" s="16"/>
      <c r="AC73" s="17"/>
      <c r="AD73" s="18"/>
    </row>
    <row r="74" spans="2:30" ht="19.5" customHeight="1">
      <c r="B74" s="19"/>
      <c r="C74" s="1"/>
      <c r="D74" s="80" t="s">
        <v>235</v>
      </c>
      <c r="E74" s="46"/>
      <c r="F74" s="81"/>
      <c r="G74" s="68"/>
      <c r="H74" s="68"/>
      <c r="I74" s="72"/>
      <c r="J74" s="68"/>
      <c r="K74" s="68"/>
      <c r="L74" s="68"/>
      <c r="M74" s="70"/>
      <c r="N74" s="70"/>
      <c r="O74" s="68"/>
      <c r="P74" s="68" t="s">
        <v>89</v>
      </c>
      <c r="Q74" s="76" t="s">
        <v>105</v>
      </c>
      <c r="R74" s="116"/>
      <c r="S74" s="114"/>
      <c r="T74" s="115"/>
      <c r="U74" s="97"/>
      <c r="V74" s="97"/>
      <c r="W74" s="115"/>
      <c r="X74" s="15"/>
      <c r="Y74" s="16"/>
      <c r="Z74" s="16"/>
      <c r="AA74" s="16"/>
      <c r="AB74" s="16"/>
      <c r="AC74" s="17"/>
      <c r="AD74" s="18"/>
    </row>
    <row r="75" spans="2:30" ht="19.5" customHeight="1">
      <c r="B75" s="19"/>
      <c r="C75" s="1"/>
      <c r="D75" s="183" t="s">
        <v>183</v>
      </c>
      <c r="E75" s="48"/>
      <c r="F75" s="49"/>
      <c r="G75" s="76"/>
      <c r="H75" s="68"/>
      <c r="I75" s="72"/>
      <c r="J75" s="68"/>
      <c r="K75" s="68"/>
      <c r="L75" s="68"/>
      <c r="M75" s="68"/>
      <c r="N75" s="72"/>
      <c r="O75" s="68"/>
      <c r="P75" s="68" t="s">
        <v>89</v>
      </c>
      <c r="Q75" s="76" t="s">
        <v>105</v>
      </c>
      <c r="R75" s="82"/>
      <c r="S75" s="83"/>
      <c r="T75" s="101"/>
      <c r="U75" s="100"/>
      <c r="V75" s="100"/>
      <c r="W75" s="101"/>
      <c r="X75" s="15"/>
      <c r="Y75" s="16"/>
      <c r="Z75" s="16"/>
      <c r="AA75" s="16"/>
      <c r="AB75" s="16"/>
      <c r="AC75" s="17"/>
      <c r="AD75" s="18"/>
    </row>
    <row r="76" spans="2:30" ht="19.5" customHeight="1">
      <c r="B76" s="19"/>
      <c r="C76" s="1"/>
      <c r="D76" s="183" t="s">
        <v>185</v>
      </c>
      <c r="E76" s="48"/>
      <c r="F76" s="49"/>
      <c r="G76" s="76"/>
      <c r="H76" s="68"/>
      <c r="I76" s="72"/>
      <c r="J76" s="68"/>
      <c r="K76" s="68"/>
      <c r="L76" s="68"/>
      <c r="M76" s="68"/>
      <c r="N76" s="72"/>
      <c r="O76" s="68"/>
      <c r="P76" s="68" t="s">
        <v>89</v>
      </c>
      <c r="Q76" s="76" t="s">
        <v>105</v>
      </c>
      <c r="R76" s="82"/>
      <c r="S76" s="83"/>
      <c r="T76" s="101"/>
      <c r="U76" s="100"/>
      <c r="V76" s="100"/>
      <c r="W76" s="101"/>
      <c r="X76" s="15"/>
      <c r="Y76" s="16"/>
      <c r="Z76" s="16"/>
      <c r="AA76" s="16"/>
      <c r="AB76" s="16"/>
      <c r="AC76" s="17"/>
      <c r="AD76" s="18"/>
    </row>
    <row r="77" spans="2:30" ht="19.5" customHeight="1">
      <c r="B77" s="19"/>
      <c r="C77" s="1"/>
      <c r="D77" s="183" t="s">
        <v>180</v>
      </c>
      <c r="E77" s="48"/>
      <c r="F77" s="49"/>
      <c r="G77" s="76"/>
      <c r="H77" s="68"/>
      <c r="I77" s="72"/>
      <c r="J77" s="68"/>
      <c r="K77" s="68"/>
      <c r="L77" s="68"/>
      <c r="M77" s="72"/>
      <c r="N77" s="72"/>
      <c r="O77" s="68"/>
      <c r="P77" s="68" t="s">
        <v>89</v>
      </c>
      <c r="Q77" s="76" t="s">
        <v>105</v>
      </c>
      <c r="R77" s="82"/>
      <c r="S77" s="83"/>
      <c r="T77" s="101"/>
      <c r="U77" s="100"/>
      <c r="V77" s="100"/>
      <c r="W77" s="101"/>
      <c r="X77" s="15"/>
      <c r="Y77" s="16"/>
      <c r="Z77" s="16"/>
      <c r="AA77" s="16"/>
      <c r="AB77" s="16"/>
      <c r="AC77" s="17"/>
      <c r="AD77" s="18"/>
    </row>
    <row r="78" spans="2:30" ht="19.5" customHeight="1" thickBot="1">
      <c r="B78" s="19"/>
      <c r="C78" s="20"/>
      <c r="D78" s="240" t="s">
        <v>236</v>
      </c>
      <c r="E78" s="48"/>
      <c r="F78" s="49"/>
      <c r="G78" s="68"/>
      <c r="H78" s="68"/>
      <c r="I78" s="72"/>
      <c r="J78" s="68"/>
      <c r="K78" s="68"/>
      <c r="L78" s="68"/>
      <c r="M78" s="72"/>
      <c r="N78" s="72"/>
      <c r="O78" s="68"/>
      <c r="P78" s="68" t="s">
        <v>89</v>
      </c>
      <c r="Q78" s="76" t="s">
        <v>105</v>
      </c>
      <c r="R78" s="113"/>
      <c r="S78" s="110"/>
      <c r="T78" s="112"/>
      <c r="U78" s="111"/>
      <c r="V78" s="111"/>
      <c r="W78" s="112"/>
      <c r="X78" s="15"/>
      <c r="Y78" s="16"/>
      <c r="Z78" s="16"/>
      <c r="AA78" s="16"/>
      <c r="AB78" s="16"/>
      <c r="AC78" s="17"/>
      <c r="AD78" s="18"/>
    </row>
    <row r="79" spans="2:30" ht="19.5" customHeight="1">
      <c r="B79" s="27"/>
      <c r="C79" s="157"/>
      <c r="D79" s="158"/>
      <c r="E79" s="157"/>
      <c r="F79" s="159"/>
      <c r="G79" s="122"/>
      <c r="H79" s="122"/>
      <c r="I79" s="122"/>
      <c r="J79" s="122"/>
      <c r="K79" s="122"/>
      <c r="L79" s="122"/>
      <c r="M79" s="122"/>
      <c r="N79" s="122"/>
      <c r="O79" s="228"/>
      <c r="P79" s="228"/>
      <c r="Q79" s="228"/>
      <c r="R79" s="122"/>
      <c r="S79" s="122"/>
      <c r="T79" s="122"/>
      <c r="U79" s="122"/>
      <c r="V79" s="122"/>
      <c r="W79" s="122"/>
    </row>
    <row r="80" spans="2:30" ht="19.5" customHeight="1">
      <c r="B80" s="27"/>
      <c r="C80" s="157"/>
      <c r="D80" s="158"/>
      <c r="E80" s="157"/>
      <c r="F80" s="159"/>
      <c r="G80" s="122"/>
      <c r="H80" s="122"/>
      <c r="I80" s="122"/>
      <c r="J80" s="122"/>
      <c r="K80" s="122"/>
      <c r="L80" s="122"/>
      <c r="M80" s="122"/>
      <c r="N80" s="122"/>
      <c r="O80" s="228"/>
      <c r="P80" s="228"/>
      <c r="Q80" s="228"/>
      <c r="R80" s="122"/>
      <c r="S80" s="122"/>
      <c r="T80" s="122"/>
      <c r="U80" s="122"/>
      <c r="V80" s="122"/>
      <c r="W80" s="122"/>
    </row>
    <row r="81" spans="2:23" ht="19.5" customHeight="1">
      <c r="B81" s="27"/>
      <c r="C81" s="157"/>
      <c r="D81" s="158"/>
      <c r="E81" s="157"/>
      <c r="F81" s="159"/>
      <c r="G81" s="122"/>
      <c r="H81" s="122"/>
      <c r="I81" s="122"/>
      <c r="J81" s="122"/>
      <c r="K81" s="122"/>
      <c r="L81" s="122"/>
      <c r="M81" s="122"/>
      <c r="N81" s="122"/>
      <c r="O81" s="228"/>
      <c r="P81" s="228"/>
      <c r="Q81" s="228"/>
      <c r="R81" s="122"/>
      <c r="S81" s="122"/>
      <c r="T81" s="122"/>
      <c r="U81" s="122"/>
      <c r="V81" s="122"/>
      <c r="W81" s="122"/>
    </row>
    <row r="82" spans="2:23" ht="19.5" customHeight="1">
      <c r="B82" s="27"/>
      <c r="C82" s="157"/>
      <c r="D82" s="158"/>
      <c r="E82" s="157"/>
      <c r="F82" s="159"/>
      <c r="G82" s="122"/>
      <c r="H82" s="122"/>
      <c r="I82" s="122"/>
      <c r="J82" s="122"/>
      <c r="K82" s="122"/>
      <c r="L82" s="122"/>
      <c r="M82" s="122"/>
      <c r="N82" s="122"/>
      <c r="O82" s="228"/>
      <c r="P82" s="228"/>
      <c r="Q82" s="228"/>
      <c r="R82" s="122"/>
      <c r="S82" s="122"/>
      <c r="T82" s="122"/>
      <c r="U82" s="122"/>
      <c r="V82" s="122"/>
      <c r="W82" s="122"/>
    </row>
    <row r="83" spans="2:23" ht="19.5" customHeight="1">
      <c r="B83" s="27"/>
      <c r="C83" s="157"/>
      <c r="D83" s="158"/>
      <c r="E83" s="157"/>
      <c r="F83" s="159"/>
      <c r="G83" s="122"/>
      <c r="H83" s="122"/>
      <c r="I83" s="122"/>
      <c r="J83" s="122"/>
      <c r="K83" s="122"/>
      <c r="L83" s="122"/>
      <c r="M83" s="122"/>
      <c r="N83" s="122"/>
      <c r="O83" s="228"/>
      <c r="P83" s="228"/>
      <c r="Q83" s="228"/>
      <c r="R83" s="122"/>
      <c r="S83" s="122"/>
      <c r="T83" s="122"/>
      <c r="U83" s="122"/>
      <c r="V83" s="122"/>
      <c r="W83" s="122"/>
    </row>
    <row r="84" spans="2:23" ht="19.5" customHeight="1">
      <c r="B84" s="27"/>
      <c r="C84" s="157"/>
      <c r="D84" s="158"/>
      <c r="E84" s="157"/>
      <c r="F84" s="159"/>
      <c r="G84" s="122"/>
      <c r="H84" s="122"/>
      <c r="I84" s="122"/>
      <c r="J84" s="122"/>
      <c r="K84" s="122"/>
      <c r="L84" s="122"/>
      <c r="M84" s="122"/>
      <c r="N84" s="122"/>
      <c r="O84" s="228"/>
      <c r="P84" s="228"/>
      <c r="Q84" s="228"/>
      <c r="R84" s="122"/>
      <c r="S84" s="122"/>
      <c r="T84" s="122"/>
      <c r="U84" s="122"/>
      <c r="V84" s="122"/>
      <c r="W84" s="122"/>
    </row>
    <row r="85" spans="2:23" ht="19.5" customHeight="1">
      <c r="B85" s="27"/>
      <c r="C85" s="157"/>
      <c r="D85" s="158"/>
      <c r="E85" s="157"/>
      <c r="F85" s="159"/>
      <c r="G85" s="122"/>
      <c r="H85" s="122"/>
      <c r="I85" s="122"/>
      <c r="J85" s="122"/>
      <c r="K85" s="122"/>
      <c r="L85" s="122"/>
      <c r="M85" s="122"/>
      <c r="N85" s="122"/>
      <c r="O85" s="228"/>
      <c r="P85" s="228"/>
      <c r="Q85" s="228"/>
      <c r="R85" s="122"/>
      <c r="S85" s="122"/>
      <c r="T85" s="122"/>
      <c r="U85" s="122"/>
      <c r="V85" s="122"/>
      <c r="W85" s="122"/>
    </row>
    <row r="86" spans="2:23" ht="19.5" customHeight="1">
      <c r="B86" s="27"/>
      <c r="C86" s="157"/>
      <c r="D86" s="158"/>
      <c r="E86" s="157"/>
      <c r="F86" s="159"/>
      <c r="G86" s="122"/>
      <c r="H86" s="122"/>
      <c r="I86" s="122"/>
      <c r="J86" s="122"/>
      <c r="K86" s="122"/>
      <c r="L86" s="122"/>
      <c r="M86" s="122"/>
      <c r="N86" s="122"/>
      <c r="O86" s="228"/>
      <c r="P86" s="228"/>
      <c r="Q86" s="228"/>
      <c r="R86" s="122"/>
      <c r="S86" s="122"/>
      <c r="T86" s="122"/>
      <c r="U86" s="122"/>
      <c r="V86" s="122"/>
      <c r="W86" s="122"/>
    </row>
    <row r="87" spans="2:23" ht="19.5" customHeight="1">
      <c r="B87" s="27"/>
      <c r="C87" s="157"/>
      <c r="D87" s="158"/>
      <c r="E87" s="157"/>
      <c r="F87" s="159"/>
      <c r="G87" s="122"/>
      <c r="H87" s="122"/>
      <c r="I87" s="122"/>
      <c r="J87" s="122"/>
      <c r="K87" s="122"/>
      <c r="L87" s="122"/>
      <c r="M87" s="122"/>
      <c r="N87" s="122"/>
      <c r="O87" s="228"/>
      <c r="P87" s="228"/>
      <c r="Q87" s="228"/>
      <c r="R87" s="122"/>
      <c r="S87" s="122"/>
      <c r="T87" s="122"/>
      <c r="U87" s="122"/>
      <c r="V87" s="122"/>
      <c r="W87" s="122"/>
    </row>
    <row r="88" spans="2:23" ht="19.5" customHeight="1">
      <c r="B88" s="27"/>
      <c r="C88" s="157"/>
      <c r="D88" s="158"/>
      <c r="E88" s="157"/>
      <c r="F88" s="159"/>
      <c r="G88" s="122"/>
      <c r="H88" s="122"/>
      <c r="I88" s="122"/>
      <c r="J88" s="122"/>
      <c r="K88" s="122"/>
      <c r="L88" s="122"/>
      <c r="M88" s="122"/>
      <c r="N88" s="122"/>
      <c r="O88" s="228"/>
      <c r="P88" s="228"/>
      <c r="Q88" s="228"/>
      <c r="R88" s="122"/>
      <c r="S88" s="122"/>
      <c r="T88" s="122"/>
      <c r="U88" s="122"/>
      <c r="V88" s="122"/>
      <c r="W88" s="122"/>
    </row>
    <row r="89" spans="2:23" ht="19.5" customHeight="1">
      <c r="B89" s="27"/>
      <c r="C89" s="157"/>
      <c r="D89" s="158"/>
      <c r="E89" s="157"/>
      <c r="F89" s="159"/>
      <c r="G89" s="122"/>
      <c r="H89" s="122"/>
      <c r="I89" s="122"/>
      <c r="J89" s="122"/>
      <c r="K89" s="122"/>
      <c r="L89" s="122"/>
      <c r="M89" s="122"/>
      <c r="N89" s="122"/>
      <c r="O89" s="228"/>
      <c r="P89" s="228"/>
      <c r="Q89" s="228"/>
      <c r="R89" s="122"/>
      <c r="S89" s="122"/>
      <c r="T89" s="122"/>
      <c r="U89" s="122"/>
      <c r="V89" s="122"/>
      <c r="W89" s="122"/>
    </row>
    <row r="90" spans="2:23" ht="19.5" customHeight="1">
      <c r="B90" s="27"/>
      <c r="C90" s="157"/>
      <c r="D90" s="158"/>
      <c r="E90" s="157"/>
      <c r="F90" s="159"/>
      <c r="G90" s="122"/>
      <c r="H90" s="122"/>
      <c r="I90" s="122"/>
      <c r="J90" s="122"/>
      <c r="K90" s="122"/>
      <c r="L90" s="122"/>
      <c r="M90" s="122"/>
      <c r="N90" s="122"/>
      <c r="O90" s="228"/>
      <c r="P90" s="228"/>
      <c r="Q90" s="228"/>
      <c r="R90" s="122"/>
      <c r="S90" s="122"/>
      <c r="T90" s="122"/>
      <c r="U90" s="122"/>
      <c r="V90" s="122"/>
      <c r="W90" s="122"/>
    </row>
    <row r="91" spans="2:23" ht="19.5" customHeight="1">
      <c r="B91" s="27"/>
      <c r="C91" s="157"/>
      <c r="D91" s="158"/>
      <c r="E91" s="157"/>
      <c r="F91" s="159"/>
      <c r="G91" s="122"/>
      <c r="H91" s="122"/>
      <c r="I91" s="122"/>
      <c r="J91" s="122"/>
      <c r="K91" s="122"/>
      <c r="L91" s="122"/>
      <c r="M91" s="122"/>
      <c r="N91" s="122"/>
      <c r="O91" s="228"/>
      <c r="P91" s="228"/>
      <c r="Q91" s="228"/>
      <c r="R91" s="122"/>
      <c r="S91" s="122"/>
      <c r="T91" s="122"/>
      <c r="U91" s="122"/>
      <c r="V91" s="122"/>
      <c r="W91" s="122"/>
    </row>
    <row r="92" spans="2:23" ht="19.5" customHeight="1">
      <c r="B92" s="27"/>
      <c r="C92" s="157"/>
      <c r="D92" s="158"/>
      <c r="E92" s="157"/>
      <c r="F92" s="159"/>
      <c r="G92" s="122"/>
      <c r="H92" s="122"/>
      <c r="I92" s="122"/>
      <c r="J92" s="122"/>
      <c r="K92" s="122"/>
      <c r="L92" s="122"/>
      <c r="M92" s="122"/>
      <c r="N92" s="122"/>
      <c r="O92" s="228"/>
      <c r="P92" s="228"/>
      <c r="Q92" s="228"/>
      <c r="R92" s="122"/>
      <c r="S92" s="122"/>
      <c r="T92" s="122"/>
      <c r="U92" s="122"/>
      <c r="V92" s="122"/>
      <c r="W92" s="122"/>
    </row>
    <row r="93" spans="2:23">
      <c r="G93" s="123"/>
      <c r="H93" s="123"/>
      <c r="I93" s="123"/>
      <c r="J93" s="123"/>
      <c r="K93" s="123"/>
      <c r="L93" s="123"/>
      <c r="M93" s="123"/>
      <c r="N93" s="123"/>
      <c r="O93" s="228"/>
      <c r="P93" s="228"/>
      <c r="Q93" s="228"/>
      <c r="R93" s="123"/>
      <c r="S93" s="123"/>
      <c r="T93" s="123"/>
      <c r="U93" s="123"/>
      <c r="V93" s="123"/>
      <c r="W93" s="123"/>
    </row>
    <row r="94" spans="2:23">
      <c r="G94" s="123"/>
      <c r="H94" s="123"/>
      <c r="I94" s="123"/>
      <c r="J94" s="123"/>
      <c r="K94" s="123"/>
      <c r="L94" s="123"/>
      <c r="M94" s="123"/>
      <c r="N94" s="123"/>
      <c r="O94" s="228"/>
      <c r="P94" s="228"/>
      <c r="Q94" s="228"/>
      <c r="R94" s="123"/>
      <c r="S94" s="123"/>
      <c r="T94" s="123"/>
      <c r="U94" s="123"/>
      <c r="V94" s="123"/>
      <c r="W94" s="123"/>
    </row>
    <row r="95" spans="2:23">
      <c r="G95" s="123"/>
      <c r="H95" s="123"/>
      <c r="I95" s="123"/>
      <c r="J95" s="123"/>
      <c r="K95" s="123"/>
      <c r="L95" s="123"/>
      <c r="M95" s="123"/>
      <c r="N95" s="123"/>
      <c r="O95" s="228"/>
      <c r="P95" s="228"/>
      <c r="Q95" s="228"/>
      <c r="R95" s="123"/>
      <c r="S95" s="123"/>
      <c r="T95" s="123"/>
      <c r="U95" s="123"/>
      <c r="V95" s="123"/>
      <c r="W95" s="123"/>
    </row>
    <row r="96" spans="2:23">
      <c r="G96" s="123"/>
      <c r="H96" s="123"/>
      <c r="I96" s="123"/>
      <c r="J96" s="123"/>
      <c r="K96" s="123"/>
      <c r="L96" s="123"/>
      <c r="M96" s="123"/>
      <c r="N96" s="123"/>
      <c r="O96" s="228"/>
      <c r="P96" s="228"/>
      <c r="Q96" s="228"/>
      <c r="R96" s="123"/>
      <c r="S96" s="123"/>
      <c r="T96" s="123"/>
      <c r="U96" s="123"/>
      <c r="V96" s="123"/>
      <c r="W96" s="123"/>
    </row>
    <row r="97" spans="7:23">
      <c r="G97" s="123"/>
      <c r="H97" s="123"/>
      <c r="I97" s="123"/>
      <c r="J97" s="123"/>
      <c r="K97" s="123"/>
      <c r="L97" s="123"/>
      <c r="M97" s="123"/>
      <c r="N97" s="123"/>
      <c r="O97" s="228"/>
      <c r="P97" s="228"/>
      <c r="Q97" s="228"/>
      <c r="R97" s="123"/>
      <c r="S97" s="123"/>
      <c r="T97" s="123"/>
      <c r="U97" s="123"/>
      <c r="V97" s="123"/>
      <c r="W97" s="123"/>
    </row>
    <row r="98" spans="7:23">
      <c r="G98" s="123"/>
      <c r="H98" s="123"/>
      <c r="I98" s="123"/>
      <c r="J98" s="123"/>
      <c r="K98" s="123"/>
      <c r="L98" s="123"/>
      <c r="M98" s="123"/>
      <c r="N98" s="123"/>
      <c r="O98" s="228"/>
      <c r="P98" s="228"/>
      <c r="Q98" s="228"/>
      <c r="R98" s="123"/>
      <c r="S98" s="123"/>
      <c r="T98" s="123"/>
      <c r="U98" s="123"/>
      <c r="V98" s="123"/>
      <c r="W98" s="123"/>
    </row>
    <row r="99" spans="7:23">
      <c r="G99" s="123"/>
      <c r="H99" s="123"/>
      <c r="I99" s="123"/>
      <c r="J99" s="123"/>
      <c r="K99" s="123"/>
      <c r="L99" s="123"/>
      <c r="M99" s="123"/>
      <c r="N99" s="123"/>
      <c r="O99" s="228"/>
      <c r="P99" s="228"/>
      <c r="Q99" s="228"/>
      <c r="R99" s="123"/>
      <c r="S99" s="123"/>
      <c r="T99" s="123"/>
      <c r="U99" s="123"/>
      <c r="V99" s="123"/>
      <c r="W99" s="123"/>
    </row>
    <row r="100" spans="7:23">
      <c r="G100" s="123"/>
      <c r="H100" s="123"/>
      <c r="I100" s="123"/>
      <c r="J100" s="123"/>
      <c r="K100" s="123"/>
      <c r="L100" s="123"/>
      <c r="M100" s="123"/>
      <c r="N100" s="123"/>
      <c r="O100" s="228"/>
      <c r="P100" s="228"/>
      <c r="Q100" s="228"/>
      <c r="R100" s="123"/>
      <c r="S100" s="123"/>
      <c r="T100" s="123"/>
      <c r="U100" s="123"/>
      <c r="V100" s="123"/>
      <c r="W100" s="123"/>
    </row>
    <row r="101" spans="7:23">
      <c r="G101" s="123"/>
      <c r="H101" s="123"/>
      <c r="I101" s="123"/>
      <c r="J101" s="123"/>
      <c r="K101" s="123"/>
      <c r="L101" s="123"/>
      <c r="M101" s="123"/>
      <c r="N101" s="123"/>
      <c r="O101" s="228"/>
      <c r="P101" s="228"/>
      <c r="Q101" s="228"/>
      <c r="R101" s="123"/>
      <c r="S101" s="123"/>
      <c r="T101" s="123"/>
      <c r="U101" s="123"/>
      <c r="V101" s="123"/>
      <c r="W101" s="123"/>
    </row>
    <row r="102" spans="7:23">
      <c r="G102" s="123"/>
      <c r="H102" s="123"/>
      <c r="I102" s="123"/>
      <c r="J102" s="123"/>
      <c r="K102" s="123"/>
      <c r="L102" s="123"/>
      <c r="M102" s="123"/>
      <c r="N102" s="123"/>
      <c r="O102" s="228"/>
      <c r="P102" s="228"/>
      <c r="Q102" s="228"/>
      <c r="R102" s="123"/>
      <c r="S102" s="123"/>
      <c r="T102" s="123"/>
      <c r="U102" s="123"/>
      <c r="V102" s="123"/>
      <c r="W102" s="123"/>
    </row>
    <row r="103" spans="7:23">
      <c r="G103" s="123"/>
      <c r="H103" s="123"/>
      <c r="I103" s="123"/>
      <c r="J103" s="123"/>
      <c r="K103" s="123"/>
      <c r="L103" s="123"/>
      <c r="M103" s="123"/>
      <c r="N103" s="123"/>
      <c r="O103" s="228"/>
      <c r="P103" s="228"/>
      <c r="Q103" s="228"/>
      <c r="R103" s="123"/>
      <c r="S103" s="123"/>
      <c r="T103" s="123"/>
      <c r="U103" s="123"/>
      <c r="V103" s="123"/>
      <c r="W103" s="123"/>
    </row>
    <row r="104" spans="7:23">
      <c r="G104" s="123"/>
      <c r="H104" s="123"/>
      <c r="I104" s="123"/>
      <c r="J104" s="123"/>
      <c r="K104" s="123"/>
      <c r="L104" s="123"/>
      <c r="M104" s="123"/>
      <c r="N104" s="123"/>
      <c r="O104" s="228"/>
      <c r="P104" s="228"/>
      <c r="Q104" s="228"/>
      <c r="R104" s="123"/>
      <c r="S104" s="123"/>
      <c r="T104" s="123"/>
      <c r="U104" s="123"/>
      <c r="V104" s="123"/>
      <c r="W104" s="123"/>
    </row>
    <row r="105" spans="7:23">
      <c r="G105" s="123"/>
      <c r="H105" s="123"/>
      <c r="I105" s="123"/>
      <c r="J105" s="123"/>
      <c r="K105" s="123"/>
      <c r="L105" s="123"/>
      <c r="M105" s="123"/>
      <c r="N105" s="123"/>
      <c r="O105" s="228"/>
      <c r="P105" s="228"/>
      <c r="Q105" s="228"/>
      <c r="R105" s="123"/>
      <c r="S105" s="123"/>
      <c r="T105" s="123"/>
      <c r="U105" s="123"/>
      <c r="V105" s="123"/>
      <c r="W105" s="123"/>
    </row>
    <row r="106" spans="7:23">
      <c r="G106" s="123"/>
      <c r="H106" s="123"/>
      <c r="I106" s="123"/>
      <c r="J106" s="123"/>
      <c r="K106" s="123"/>
      <c r="L106" s="123"/>
      <c r="M106" s="123"/>
      <c r="N106" s="123"/>
      <c r="O106" s="228"/>
      <c r="P106" s="228"/>
      <c r="Q106" s="228"/>
      <c r="R106" s="123"/>
      <c r="S106" s="123"/>
      <c r="T106" s="123"/>
      <c r="U106" s="123"/>
      <c r="V106" s="123"/>
      <c r="W106" s="123"/>
    </row>
    <row r="107" spans="7:23">
      <c r="G107" s="123"/>
      <c r="H107" s="123"/>
      <c r="I107" s="123"/>
      <c r="J107" s="123"/>
      <c r="K107" s="123"/>
      <c r="L107" s="123"/>
      <c r="M107" s="123"/>
      <c r="N107" s="123"/>
      <c r="O107" s="228"/>
      <c r="P107" s="228"/>
      <c r="Q107" s="228"/>
      <c r="R107" s="123"/>
      <c r="S107" s="123"/>
      <c r="T107" s="123"/>
      <c r="U107" s="123"/>
      <c r="V107" s="123"/>
      <c r="W107" s="123"/>
    </row>
    <row r="108" spans="7:23">
      <c r="G108" s="123"/>
      <c r="H108" s="123"/>
      <c r="I108" s="123"/>
      <c r="J108" s="123"/>
      <c r="K108" s="123"/>
      <c r="L108" s="123"/>
      <c r="M108" s="123"/>
      <c r="N108" s="123"/>
      <c r="O108" s="228"/>
      <c r="P108" s="228"/>
      <c r="Q108" s="228"/>
      <c r="R108" s="123"/>
      <c r="S108" s="123"/>
      <c r="T108" s="123"/>
      <c r="U108" s="123"/>
      <c r="V108" s="123"/>
      <c r="W108" s="123"/>
    </row>
    <row r="109" spans="7:23">
      <c r="G109" s="123"/>
      <c r="H109" s="123"/>
      <c r="I109" s="123"/>
      <c r="J109" s="123"/>
      <c r="K109" s="123"/>
      <c r="L109" s="123"/>
      <c r="M109" s="123"/>
      <c r="N109" s="123"/>
      <c r="O109" s="228"/>
      <c r="P109" s="228"/>
      <c r="Q109" s="228"/>
      <c r="R109" s="123"/>
      <c r="S109" s="123"/>
      <c r="T109" s="123"/>
      <c r="U109" s="123"/>
      <c r="V109" s="123"/>
      <c r="W109" s="123"/>
    </row>
    <row r="110" spans="7:23">
      <c r="G110" s="123"/>
      <c r="H110" s="123"/>
      <c r="I110" s="123"/>
      <c r="J110" s="123"/>
      <c r="K110" s="123"/>
      <c r="L110" s="123"/>
      <c r="M110" s="123"/>
      <c r="N110" s="123"/>
      <c r="O110" s="228"/>
      <c r="P110" s="228"/>
      <c r="Q110" s="228"/>
      <c r="R110" s="123"/>
      <c r="S110" s="123"/>
      <c r="T110" s="123"/>
      <c r="U110" s="123"/>
      <c r="V110" s="123"/>
      <c r="W110" s="123"/>
    </row>
    <row r="111" spans="7:23">
      <c r="G111" s="123"/>
      <c r="H111" s="123"/>
      <c r="I111" s="123"/>
      <c r="J111" s="123"/>
      <c r="K111" s="123"/>
      <c r="L111" s="123"/>
      <c r="M111" s="123"/>
      <c r="N111" s="123"/>
      <c r="O111" s="228"/>
      <c r="P111" s="228"/>
      <c r="Q111" s="228"/>
      <c r="R111" s="123"/>
      <c r="S111" s="123"/>
      <c r="T111" s="123"/>
      <c r="U111" s="123"/>
      <c r="V111" s="123"/>
      <c r="W111" s="123"/>
    </row>
    <row r="112" spans="7:23">
      <c r="G112" s="123"/>
      <c r="H112" s="123"/>
      <c r="I112" s="123"/>
      <c r="J112" s="123"/>
      <c r="K112" s="123"/>
      <c r="L112" s="123"/>
      <c r="M112" s="123"/>
      <c r="N112" s="123"/>
      <c r="O112" s="228"/>
      <c r="P112" s="228"/>
      <c r="Q112" s="228"/>
      <c r="R112" s="123"/>
      <c r="S112" s="123"/>
      <c r="T112" s="123"/>
      <c r="U112" s="123"/>
      <c r="V112" s="123"/>
      <c r="W112" s="123"/>
    </row>
    <row r="113" spans="7:23">
      <c r="G113" s="123"/>
      <c r="H113" s="123"/>
      <c r="I113" s="123"/>
      <c r="J113" s="123"/>
      <c r="K113" s="123"/>
      <c r="L113" s="123"/>
      <c r="M113" s="123"/>
      <c r="N113" s="123"/>
      <c r="O113" s="228"/>
      <c r="P113" s="228"/>
      <c r="Q113" s="228"/>
      <c r="R113" s="123"/>
      <c r="S113" s="123"/>
      <c r="T113" s="123"/>
      <c r="U113" s="123"/>
      <c r="V113" s="123"/>
      <c r="W113" s="123"/>
    </row>
    <row r="114" spans="7:23">
      <c r="G114" s="123"/>
      <c r="H114" s="123"/>
      <c r="I114" s="123"/>
      <c r="J114" s="123"/>
      <c r="K114" s="123"/>
      <c r="L114" s="123"/>
      <c r="M114" s="123"/>
      <c r="N114" s="123"/>
      <c r="O114" s="228"/>
      <c r="P114" s="228"/>
      <c r="Q114" s="228"/>
      <c r="R114" s="123"/>
      <c r="S114" s="123"/>
      <c r="T114" s="123"/>
      <c r="U114" s="123"/>
      <c r="V114" s="123"/>
      <c r="W114" s="123"/>
    </row>
    <row r="115" spans="7:23">
      <c r="G115" s="123"/>
      <c r="H115" s="123"/>
      <c r="I115" s="123"/>
      <c r="J115" s="123"/>
      <c r="K115" s="123"/>
      <c r="L115" s="123"/>
      <c r="M115" s="123"/>
      <c r="N115" s="123"/>
      <c r="O115" s="228"/>
      <c r="P115" s="228"/>
      <c r="Q115" s="228"/>
      <c r="R115" s="123"/>
      <c r="S115" s="123"/>
      <c r="T115" s="123"/>
      <c r="U115" s="123"/>
      <c r="V115" s="123"/>
      <c r="W115" s="123"/>
    </row>
    <row r="116" spans="7:23">
      <c r="G116" s="123"/>
      <c r="H116" s="123"/>
      <c r="I116" s="123"/>
      <c r="J116" s="123"/>
      <c r="K116" s="123"/>
      <c r="L116" s="123"/>
      <c r="M116" s="123"/>
      <c r="N116" s="123"/>
      <c r="O116" s="228"/>
      <c r="P116" s="228"/>
      <c r="Q116" s="228"/>
      <c r="R116" s="123"/>
      <c r="S116" s="123"/>
      <c r="T116" s="123"/>
      <c r="U116" s="123"/>
      <c r="V116" s="123"/>
      <c r="W116" s="123"/>
    </row>
    <row r="117" spans="7:23">
      <c r="G117" s="123"/>
      <c r="H117" s="123"/>
      <c r="I117" s="123"/>
      <c r="J117" s="123"/>
      <c r="K117" s="123"/>
      <c r="L117" s="123"/>
      <c r="M117" s="123"/>
      <c r="N117" s="123"/>
      <c r="O117" s="228"/>
      <c r="P117" s="228"/>
      <c r="Q117" s="228"/>
      <c r="R117" s="123"/>
      <c r="S117" s="123"/>
      <c r="T117" s="123"/>
      <c r="U117" s="123"/>
      <c r="V117" s="123"/>
      <c r="W117" s="123"/>
    </row>
    <row r="118" spans="7:23">
      <c r="G118" s="123"/>
      <c r="H118" s="123"/>
      <c r="I118" s="123"/>
      <c r="J118" s="123"/>
      <c r="K118" s="123"/>
      <c r="L118" s="123"/>
      <c r="M118" s="123"/>
      <c r="N118" s="123"/>
      <c r="O118" s="228"/>
      <c r="P118" s="228"/>
      <c r="Q118" s="228"/>
      <c r="R118" s="123"/>
      <c r="S118" s="123"/>
      <c r="T118" s="123"/>
      <c r="U118" s="123"/>
      <c r="V118" s="123"/>
      <c r="W118" s="123"/>
    </row>
    <row r="119" spans="7:23">
      <c r="G119" s="123"/>
      <c r="H119" s="123"/>
      <c r="I119" s="123"/>
      <c r="J119" s="123"/>
      <c r="K119" s="123"/>
      <c r="L119" s="123"/>
      <c r="M119" s="123"/>
      <c r="N119" s="123"/>
      <c r="R119" s="123"/>
      <c r="S119" s="123"/>
      <c r="T119" s="123"/>
      <c r="U119" s="123"/>
      <c r="V119" s="123"/>
      <c r="W119" s="123"/>
    </row>
    <row r="120" spans="7:23">
      <c r="G120" s="123"/>
      <c r="H120" s="123"/>
      <c r="I120" s="123"/>
      <c r="J120" s="123"/>
      <c r="K120" s="123"/>
      <c r="L120" s="123"/>
      <c r="M120" s="123"/>
      <c r="N120" s="123"/>
      <c r="O120" s="122"/>
      <c r="P120" s="122"/>
      <c r="Q120" s="122"/>
      <c r="R120" s="123"/>
      <c r="S120" s="123"/>
      <c r="T120" s="123"/>
      <c r="U120" s="123"/>
      <c r="V120" s="123"/>
      <c r="W120" s="123"/>
    </row>
    <row r="121" spans="7:23">
      <c r="G121" s="123"/>
      <c r="H121" s="123"/>
      <c r="I121" s="123"/>
      <c r="J121" s="123"/>
      <c r="K121" s="123"/>
      <c r="L121" s="123"/>
      <c r="M121" s="123"/>
      <c r="N121" s="123"/>
      <c r="O121" s="122"/>
      <c r="P121" s="122"/>
      <c r="Q121" s="122"/>
      <c r="R121" s="123"/>
      <c r="S121" s="123"/>
      <c r="T121" s="123"/>
      <c r="U121" s="123"/>
      <c r="V121" s="123"/>
      <c r="W121" s="123"/>
    </row>
    <row r="122" spans="7:23">
      <c r="G122" s="123"/>
      <c r="H122" s="123"/>
      <c r="I122" s="123"/>
      <c r="J122" s="123"/>
      <c r="K122" s="123"/>
      <c r="L122" s="123"/>
      <c r="M122" s="123"/>
      <c r="N122" s="123"/>
      <c r="O122" s="122"/>
      <c r="P122" s="122"/>
      <c r="Q122" s="122"/>
      <c r="R122" s="123"/>
      <c r="S122" s="123"/>
      <c r="T122" s="123"/>
      <c r="U122" s="123"/>
      <c r="V122" s="123"/>
      <c r="W122" s="123"/>
    </row>
    <row r="123" spans="7:23">
      <c r="G123" s="123"/>
      <c r="H123" s="123"/>
      <c r="I123" s="123"/>
      <c r="J123" s="123"/>
      <c r="K123" s="123"/>
      <c r="L123" s="123"/>
      <c r="M123" s="123"/>
      <c r="N123" s="123"/>
      <c r="O123" s="122"/>
      <c r="P123" s="122"/>
      <c r="Q123" s="122"/>
      <c r="R123" s="123"/>
      <c r="S123" s="123"/>
      <c r="T123" s="123"/>
      <c r="U123" s="123"/>
      <c r="V123" s="123"/>
      <c r="W123" s="123"/>
    </row>
    <row r="124" spans="7:23"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</row>
    <row r="125" spans="7:23"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</row>
    <row r="126" spans="7:23"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</row>
    <row r="127" spans="7:23"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</row>
    <row r="128" spans="7:23"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</row>
    <row r="129" spans="7:23"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</row>
    <row r="130" spans="7:23"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</row>
    <row r="131" spans="7:23"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</row>
    <row r="132" spans="7:23"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</row>
    <row r="133" spans="7:23"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</row>
    <row r="134" spans="7:23"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</row>
    <row r="135" spans="7:23"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</row>
    <row r="136" spans="7:23"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</row>
    <row r="137" spans="7:23"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</row>
    <row r="138" spans="7:23"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</row>
    <row r="139" spans="7:23"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</row>
    <row r="140" spans="7:23"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</row>
    <row r="141" spans="7:23"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</row>
    <row r="142" spans="7:23"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</row>
    <row r="143" spans="7:23"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</row>
    <row r="144" spans="7:23"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</row>
    <row r="145" spans="7:23"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</row>
    <row r="146" spans="7:23"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</row>
    <row r="147" spans="7:23"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</row>
    <row r="148" spans="7:23"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</row>
    <row r="149" spans="7:23"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</row>
    <row r="150" spans="7:23"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</row>
    <row r="151" spans="7:23"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</row>
    <row r="152" spans="7:23"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</row>
    <row r="153" spans="7:23"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</row>
    <row r="154" spans="7:23"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</row>
    <row r="155" spans="7:23"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</row>
    <row r="156" spans="7:23"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</row>
    <row r="157" spans="7:23"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</row>
    <row r="158" spans="7:23"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</row>
    <row r="159" spans="7:23"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</row>
    <row r="160" spans="7:23"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</row>
    <row r="161" spans="7:23"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</row>
    <row r="162" spans="7:23"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</row>
    <row r="163" spans="7:23"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</row>
    <row r="164" spans="7:23"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</row>
    <row r="165" spans="7:23"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</row>
    <row r="166" spans="7:23"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</row>
    <row r="167" spans="7:23"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</row>
    <row r="168" spans="7:23"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</row>
    <row r="169" spans="7:23"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</row>
    <row r="170" spans="7:23"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</row>
    <row r="171" spans="7:23"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</row>
    <row r="172" spans="7:23"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</row>
    <row r="173" spans="7:23"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</row>
    <row r="174" spans="7:23"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</row>
    <row r="175" spans="7:23"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</row>
    <row r="176" spans="7:23"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</row>
    <row r="177" spans="7:23"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</row>
    <row r="178" spans="7:23"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</row>
    <row r="179" spans="7:23"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</row>
    <row r="180" spans="7:23"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</row>
    <row r="181" spans="7:23"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</row>
    <row r="182" spans="7:23"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</row>
    <row r="183" spans="7:23"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</row>
    <row r="184" spans="7:23"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</row>
    <row r="185" spans="7:23"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</row>
    <row r="186" spans="7:23"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</row>
    <row r="187" spans="7:23"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</row>
    <row r="188" spans="7:23"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</row>
    <row r="189" spans="7:23"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</row>
    <row r="190" spans="7:23"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</row>
    <row r="191" spans="7:23"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</row>
    <row r="192" spans="7:23"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</row>
    <row r="193" spans="7:23"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</row>
    <row r="194" spans="7:23"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</row>
    <row r="195" spans="7:23"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</row>
    <row r="196" spans="7:23"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</row>
    <row r="197" spans="7:23"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</row>
    <row r="198" spans="7:23"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</row>
    <row r="199" spans="7:23"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</row>
    <row r="200" spans="7:23"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</row>
    <row r="201" spans="7:23"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</row>
    <row r="202" spans="7:23"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</row>
    <row r="203" spans="7:23"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</row>
    <row r="204" spans="7:23"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</row>
    <row r="205" spans="7:23"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</row>
    <row r="206" spans="7:23"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</row>
    <row r="207" spans="7:23"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</row>
    <row r="208" spans="7:23"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</row>
    <row r="209" spans="7:23"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</row>
    <row r="210" spans="7:23"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</row>
    <row r="211" spans="7:23"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</row>
    <row r="212" spans="7:23"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</row>
    <row r="213" spans="7:23"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</row>
    <row r="214" spans="7:23"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</row>
    <row r="215" spans="7:23"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</row>
    <row r="216" spans="7:23"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</row>
    <row r="217" spans="7:23"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</row>
    <row r="218" spans="7:23"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</row>
    <row r="219" spans="7:23"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</row>
    <row r="220" spans="7:23"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</row>
    <row r="221" spans="7:23"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</row>
    <row r="222" spans="7:23"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</row>
    <row r="223" spans="7:23"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</row>
    <row r="224" spans="7:23"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</row>
    <row r="225" spans="7:23"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</row>
    <row r="226" spans="7:23"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</row>
    <row r="227" spans="7:23"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</row>
    <row r="228" spans="7:23"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</row>
    <row r="229" spans="7:23"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</row>
    <row r="230" spans="7:23"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</row>
    <row r="231" spans="7:23"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</row>
    <row r="232" spans="7:23"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</row>
    <row r="233" spans="7:23"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</row>
    <row r="234" spans="7:23"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</row>
    <row r="235" spans="7:23"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</row>
    <row r="236" spans="7:23"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</row>
    <row r="237" spans="7:23"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</row>
    <row r="238" spans="7:23"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</row>
    <row r="239" spans="7:23"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</row>
    <row r="240" spans="7:23"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</row>
    <row r="241" spans="7:23"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</row>
    <row r="242" spans="7:23"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</row>
    <row r="243" spans="7:23"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</row>
    <row r="244" spans="7:23"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</row>
    <row r="245" spans="7:23"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</row>
    <row r="246" spans="7:23"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</row>
    <row r="247" spans="7:23"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</row>
    <row r="248" spans="7:23"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</row>
    <row r="249" spans="7:23"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</row>
    <row r="250" spans="7:23"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</row>
    <row r="251" spans="7:23"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</row>
    <row r="252" spans="7:23"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</row>
    <row r="253" spans="7:23"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</row>
    <row r="254" spans="7:23"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</row>
    <row r="255" spans="7:23"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</row>
    <row r="256" spans="7:23"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</row>
    <row r="257" spans="7:23"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</row>
    <row r="258" spans="7:23"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spans="7:23"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</row>
    <row r="260" spans="7:23"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</row>
    <row r="261" spans="7:23"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</row>
    <row r="262" spans="7:23"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</row>
    <row r="263" spans="7:23"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</row>
    <row r="264" spans="7:23"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</row>
    <row r="265" spans="7:23"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</row>
    <row r="266" spans="7:23"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</row>
    <row r="267" spans="7:23"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</row>
    <row r="268" spans="7:23"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</row>
    <row r="269" spans="7:23"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</row>
    <row r="270" spans="7:23"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</row>
    <row r="271" spans="7:23"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</row>
    <row r="272" spans="7:23"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</row>
    <row r="273" spans="7:23"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</row>
    <row r="274" spans="7:23"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</row>
    <row r="275" spans="7:23"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</row>
    <row r="276" spans="7:23"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</row>
    <row r="277" spans="7:23"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</row>
    <row r="278" spans="7:23"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</row>
    <row r="279" spans="7:23"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</row>
    <row r="280" spans="7:23"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</row>
    <row r="281" spans="7:23"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</row>
    <row r="282" spans="7:23"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</row>
    <row r="283" spans="7:23"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</row>
    <row r="284" spans="7:23"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</row>
    <row r="285" spans="7:23"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</row>
    <row r="286" spans="7:23"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</row>
    <row r="287" spans="7:23"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</row>
    <row r="288" spans="7:23"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</row>
    <row r="289" spans="7:23"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</row>
    <row r="290" spans="7:23"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</row>
    <row r="291" spans="7:23"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</row>
    <row r="292" spans="7:23"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</row>
    <row r="293" spans="7:23"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</row>
    <row r="294" spans="7:23"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</row>
    <row r="295" spans="7:23"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</row>
    <row r="296" spans="7:23"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</row>
    <row r="297" spans="7:23"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</row>
    <row r="298" spans="7:23"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</row>
    <row r="299" spans="7:23"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spans="7:23"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</row>
    <row r="301" spans="7:23"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</row>
    <row r="302" spans="7:23"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</row>
    <row r="303" spans="7:23"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</row>
    <row r="304" spans="7:23"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</row>
    <row r="305" spans="7:23"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</row>
    <row r="306" spans="7:23"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</row>
    <row r="307" spans="7:23"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</row>
    <row r="308" spans="7:23"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</row>
    <row r="309" spans="7:23"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</row>
    <row r="310" spans="7:23"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</row>
    <row r="311" spans="7:23"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</row>
    <row r="312" spans="7:23"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</row>
    <row r="313" spans="7:23"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</row>
    <row r="314" spans="7:23"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</row>
    <row r="315" spans="7:23"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</row>
    <row r="316" spans="7:23"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</row>
    <row r="317" spans="7:23"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</row>
    <row r="318" spans="7:23"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</row>
    <row r="319" spans="7:23"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</row>
    <row r="320" spans="7:23"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</row>
    <row r="321" spans="7:23"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</row>
    <row r="322" spans="7:23"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</row>
    <row r="323" spans="7:23"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</row>
    <row r="324" spans="7:23"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</row>
    <row r="325" spans="7:23"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</row>
    <row r="326" spans="7:23"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</row>
    <row r="327" spans="7:23"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</row>
    <row r="328" spans="7:23"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</row>
    <row r="329" spans="7:23"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</row>
    <row r="330" spans="7:23"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</row>
    <row r="331" spans="7:23"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</row>
    <row r="332" spans="7:23"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</row>
    <row r="333" spans="7:23"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</row>
    <row r="334" spans="7:23"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</row>
    <row r="335" spans="7:23"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</row>
    <row r="336" spans="7:23"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</row>
    <row r="337" spans="7:23"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</row>
    <row r="338" spans="7:23"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</row>
    <row r="339" spans="7:23"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</row>
    <row r="340" spans="7:23"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</row>
    <row r="341" spans="7:23"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spans="7:23"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</row>
    <row r="343" spans="7:23"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</row>
    <row r="344" spans="7:23"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</row>
    <row r="345" spans="7:23"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</row>
    <row r="346" spans="7:23"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</row>
    <row r="347" spans="7:23"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</row>
    <row r="348" spans="7:23"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</row>
    <row r="349" spans="7:23"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</row>
    <row r="350" spans="7:23"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</row>
    <row r="351" spans="7:23"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</row>
    <row r="352" spans="7:23"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</row>
    <row r="353" spans="7:23"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</row>
    <row r="354" spans="7:23"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</row>
    <row r="355" spans="7:23"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</row>
    <row r="356" spans="7:23"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</row>
    <row r="357" spans="7:23"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</row>
    <row r="358" spans="7:23"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</row>
    <row r="359" spans="7:23"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</row>
    <row r="360" spans="7:23"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</row>
    <row r="361" spans="7:23"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</row>
    <row r="362" spans="7:23"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</row>
    <row r="363" spans="7:23"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</row>
    <row r="364" spans="7:23"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</row>
    <row r="365" spans="7:23"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</row>
    <row r="366" spans="7:23"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</row>
    <row r="367" spans="7:23"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</row>
    <row r="368" spans="7:23"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</row>
    <row r="369" spans="7:23"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</row>
    <row r="370" spans="7:23"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</row>
    <row r="371" spans="7:23"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</row>
    <row r="372" spans="7:23"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</row>
    <row r="373" spans="7:23"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</row>
    <row r="374" spans="7:23"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</row>
    <row r="375" spans="7:23"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</row>
    <row r="376" spans="7:23"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</row>
    <row r="377" spans="7:23"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</row>
    <row r="378" spans="7:23"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</row>
    <row r="379" spans="7:23"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</row>
    <row r="380" spans="7:23"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</row>
    <row r="381" spans="7:23"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</row>
    <row r="382" spans="7:23"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</row>
    <row r="383" spans="7:23"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spans="7:23"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</row>
    <row r="385" spans="7:23"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</row>
    <row r="386" spans="7:23"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</row>
    <row r="387" spans="7:23"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</row>
    <row r="388" spans="7:23"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</row>
    <row r="389" spans="7:23"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</row>
    <row r="390" spans="7:23"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</row>
    <row r="391" spans="7:23"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</row>
    <row r="392" spans="7:23"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</row>
    <row r="393" spans="7:23"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</row>
    <row r="394" spans="7:23"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</row>
    <row r="395" spans="7:23"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</row>
    <row r="396" spans="7:23"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</row>
    <row r="397" spans="7:23"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</row>
    <row r="398" spans="7:23"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</row>
    <row r="399" spans="7:23"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</row>
    <row r="400" spans="7:23">
      <c r="O400" s="123"/>
      <c r="P400" s="123"/>
      <c r="Q400" s="123"/>
    </row>
    <row r="401" spans="15:17">
      <c r="O401" s="123"/>
      <c r="P401" s="123"/>
      <c r="Q401" s="123"/>
    </row>
    <row r="402" spans="15:17">
      <c r="O402" s="123"/>
      <c r="P402" s="123"/>
      <c r="Q402" s="123"/>
    </row>
    <row r="403" spans="15:17">
      <c r="O403" s="123"/>
      <c r="P403" s="123"/>
      <c r="Q403" s="123"/>
    </row>
    <row r="404" spans="15:17">
      <c r="O404" s="123"/>
      <c r="P404" s="123"/>
      <c r="Q404" s="123"/>
    </row>
    <row r="405" spans="15:17">
      <c r="O405" s="123"/>
      <c r="P405" s="123"/>
      <c r="Q405" s="123"/>
    </row>
    <row r="406" spans="15:17">
      <c r="O406" s="123"/>
      <c r="P406" s="123"/>
      <c r="Q406" s="123"/>
    </row>
    <row r="407" spans="15:17">
      <c r="O407" s="123"/>
      <c r="P407" s="123"/>
      <c r="Q407" s="123"/>
    </row>
    <row r="408" spans="15:17">
      <c r="O408" s="123"/>
      <c r="P408" s="123"/>
      <c r="Q408" s="123"/>
    </row>
    <row r="409" spans="15:17">
      <c r="O409" s="123"/>
      <c r="P409" s="123"/>
      <c r="Q409" s="123"/>
    </row>
    <row r="410" spans="15:17">
      <c r="O410" s="123"/>
      <c r="P410" s="123"/>
      <c r="Q410" s="123"/>
    </row>
    <row r="411" spans="15:17">
      <c r="O411" s="123"/>
      <c r="P411" s="123"/>
      <c r="Q411" s="123"/>
    </row>
    <row r="412" spans="15:17">
      <c r="O412" s="123"/>
      <c r="P412" s="123"/>
      <c r="Q412" s="123"/>
    </row>
    <row r="413" spans="15:17">
      <c r="O413" s="123"/>
      <c r="P413" s="123"/>
      <c r="Q413" s="123"/>
    </row>
    <row r="414" spans="15:17">
      <c r="O414" s="123"/>
      <c r="P414" s="123"/>
      <c r="Q414" s="123"/>
    </row>
    <row r="415" spans="15:17">
      <c r="O415" s="123"/>
      <c r="P415" s="123"/>
      <c r="Q415" s="123"/>
    </row>
    <row r="416" spans="15:17">
      <c r="O416" s="123"/>
      <c r="P416" s="123"/>
      <c r="Q416" s="123"/>
    </row>
    <row r="417" spans="15:17">
      <c r="O417" s="123"/>
      <c r="P417" s="123"/>
      <c r="Q417" s="123"/>
    </row>
    <row r="418" spans="15:17">
      <c r="O418" s="123"/>
      <c r="P418" s="123"/>
      <c r="Q418" s="123"/>
    </row>
    <row r="419" spans="15:17">
      <c r="O419" s="123"/>
      <c r="P419" s="123"/>
      <c r="Q419" s="123"/>
    </row>
    <row r="420" spans="15:17">
      <c r="O420" s="123"/>
      <c r="P420" s="123"/>
      <c r="Q420" s="123"/>
    </row>
    <row r="421" spans="15:17">
      <c r="O421" s="123"/>
      <c r="P421" s="123"/>
      <c r="Q421" s="123"/>
    </row>
    <row r="422" spans="15:17">
      <c r="O422" s="123"/>
      <c r="P422" s="123"/>
      <c r="Q422" s="123"/>
    </row>
    <row r="423" spans="15:17">
      <c r="O423" s="123"/>
      <c r="P423" s="123"/>
      <c r="Q423" s="123"/>
    </row>
    <row r="424" spans="15:17">
      <c r="O424" s="123"/>
      <c r="P424" s="123"/>
      <c r="Q424" s="123"/>
    </row>
    <row r="425" spans="15:17">
      <c r="O425" s="123"/>
      <c r="P425" s="123"/>
      <c r="Q425" s="123"/>
    </row>
    <row r="426" spans="15:17">
      <c r="O426" s="123"/>
      <c r="P426" s="123"/>
      <c r="Q426" s="123"/>
    </row>
    <row r="427" spans="15:17">
      <c r="O427" s="123"/>
      <c r="P427" s="123"/>
      <c r="Q427" s="123"/>
    </row>
    <row r="428" spans="15:17">
      <c r="O428" s="123"/>
      <c r="P428" s="123"/>
      <c r="Q428" s="123"/>
    </row>
    <row r="429" spans="15:17">
      <c r="O429" s="123"/>
      <c r="P429" s="123"/>
      <c r="Q429" s="123"/>
    </row>
    <row r="430" spans="15:17">
      <c r="O430" s="123"/>
      <c r="P430" s="123"/>
      <c r="Q430" s="123"/>
    </row>
  </sheetData>
  <mergeCells count="25">
    <mergeCell ref="D66:E66"/>
    <mergeCell ref="U50:W50"/>
    <mergeCell ref="U52:W52"/>
    <mergeCell ref="D45:E45"/>
    <mergeCell ref="G5:G6"/>
    <mergeCell ref="H5:H6"/>
    <mergeCell ref="J5:J6"/>
    <mergeCell ref="K5:K6"/>
    <mergeCell ref="I5:I6"/>
    <mergeCell ref="L5:L6"/>
    <mergeCell ref="O5:O6"/>
    <mergeCell ref="P5:P6"/>
    <mergeCell ref="Q5:Q6"/>
    <mergeCell ref="S5:S6"/>
    <mergeCell ref="T5:T6"/>
    <mergeCell ref="M5:M6"/>
    <mergeCell ref="U44:W44"/>
    <mergeCell ref="R5:R6"/>
    <mergeCell ref="U5:U6"/>
    <mergeCell ref="W5:W6"/>
    <mergeCell ref="I2:T2"/>
    <mergeCell ref="G4:Q4"/>
    <mergeCell ref="V5:V6"/>
    <mergeCell ref="N5:N6"/>
    <mergeCell ref="R4:W4"/>
  </mergeCells>
  <phoneticPr fontId="2"/>
  <pageMargins left="0.74803149606299213" right="0.19685039370078741" top="0.55118110236220474" bottom="0.59055118110236227" header="0.51181102362204722" footer="0.51181102362204722"/>
  <pageSetup paperSize="9" scale="66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8D82-7598-45E6-BB09-9EE525E146DD}">
  <sheetPr>
    <pageSetUpPr fitToPage="1"/>
  </sheetPr>
  <dimension ref="A1:E100"/>
  <sheetViews>
    <sheetView tabSelected="1" view="pageBreakPreview" zoomScaleNormal="100" zoomScaleSheetLayoutView="100" workbookViewId="0">
      <pane xSplit="3" ySplit="3" topLeftCell="D15" activePane="bottomRight" state="frozenSplit"/>
      <selection pane="topRight" activeCell="D1" sqref="D1"/>
      <selection pane="bottomLeft" activeCell="A6" sqref="A6"/>
      <selection pane="bottomRight" activeCell="E1" sqref="E1"/>
    </sheetView>
  </sheetViews>
  <sheetFormatPr defaultColWidth="8.875" defaultRowHeight="19.149999999999999" customHeight="1"/>
  <cols>
    <col min="1" max="1" width="7.125" style="288" bestFit="1" customWidth="1"/>
    <col min="2" max="2" width="5.25" style="288" bestFit="1" customWidth="1"/>
    <col min="3" max="3" width="40" style="289" customWidth="1"/>
    <col min="4" max="4" width="13.5" style="290" customWidth="1"/>
    <col min="5" max="5" width="12.5" style="290" customWidth="1"/>
    <col min="6" max="16384" width="8.875" style="290"/>
  </cols>
  <sheetData>
    <row r="1" spans="1:5" ht="26.25" customHeight="1">
      <c r="A1" s="287" t="s">
        <v>239</v>
      </c>
      <c r="C1" s="341"/>
      <c r="D1" s="340"/>
    </row>
    <row r="2" spans="1:5" ht="12.75" customHeight="1" thickBot="1">
      <c r="A2" s="291"/>
    </row>
    <row r="3" spans="1:5" ht="42.6" customHeight="1" thickBot="1">
      <c r="A3" s="292" t="s">
        <v>240</v>
      </c>
      <c r="B3" s="293" t="s">
        <v>241</v>
      </c>
      <c r="C3" s="294" t="s">
        <v>242</v>
      </c>
      <c r="D3" s="295" t="s">
        <v>243</v>
      </c>
      <c r="E3" s="296" t="s">
        <v>244</v>
      </c>
    </row>
    <row r="4" spans="1:5" ht="19.149999999999999" customHeight="1">
      <c r="A4" s="297" t="s">
        <v>245</v>
      </c>
      <c r="B4" s="298" t="s">
        <v>246</v>
      </c>
      <c r="C4" s="299" t="s">
        <v>247</v>
      </c>
      <c r="D4" s="300">
        <v>1</v>
      </c>
      <c r="E4" s="301">
        <v>1</v>
      </c>
    </row>
    <row r="5" spans="1:5" ht="19.149999999999999" customHeight="1">
      <c r="A5" s="302" t="s">
        <v>245</v>
      </c>
      <c r="B5" s="303" t="s">
        <v>246</v>
      </c>
      <c r="C5" s="304" t="s">
        <v>248</v>
      </c>
      <c r="D5" s="305">
        <v>2</v>
      </c>
      <c r="E5" s="306">
        <v>1</v>
      </c>
    </row>
    <row r="6" spans="1:5" ht="19.149999999999999" customHeight="1">
      <c r="A6" s="302" t="s">
        <v>245</v>
      </c>
      <c r="B6" s="303" t="s">
        <v>246</v>
      </c>
      <c r="C6" s="304" t="s">
        <v>249</v>
      </c>
      <c r="D6" s="305">
        <v>2</v>
      </c>
      <c r="E6" s="306">
        <v>1</v>
      </c>
    </row>
    <row r="7" spans="1:5" ht="19.149999999999999" hidden="1" customHeight="1">
      <c r="A7" s="307" t="s">
        <v>245</v>
      </c>
      <c r="B7" s="308" t="s">
        <v>246</v>
      </c>
      <c r="C7" s="309" t="s">
        <v>250</v>
      </c>
      <c r="D7" s="310"/>
      <c r="E7" s="311"/>
    </row>
    <row r="8" spans="1:5" ht="19.149999999999999" customHeight="1">
      <c r="A8" s="302" t="s">
        <v>245</v>
      </c>
      <c r="B8" s="303" t="s">
        <v>246</v>
      </c>
      <c r="C8" s="304" t="s">
        <v>251</v>
      </c>
      <c r="D8" s="305">
        <v>1</v>
      </c>
      <c r="E8" s="306">
        <v>0</v>
      </c>
    </row>
    <row r="9" spans="1:5" ht="19.149999999999999" customHeight="1">
      <c r="A9" s="302" t="s">
        <v>252</v>
      </c>
      <c r="B9" s="303" t="s">
        <v>253</v>
      </c>
      <c r="C9" s="304" t="s">
        <v>254</v>
      </c>
      <c r="D9" s="305">
        <v>1</v>
      </c>
      <c r="E9" s="306">
        <v>1</v>
      </c>
    </row>
    <row r="10" spans="1:5" ht="19.149999999999999" customHeight="1">
      <c r="A10" s="302" t="s">
        <v>252</v>
      </c>
      <c r="B10" s="303" t="s">
        <v>253</v>
      </c>
      <c r="C10" s="304" t="s">
        <v>247</v>
      </c>
      <c r="D10" s="305">
        <v>1</v>
      </c>
      <c r="E10" s="306">
        <v>1</v>
      </c>
    </row>
    <row r="11" spans="1:5" ht="19.149999999999999" customHeight="1">
      <c r="A11" s="302" t="s">
        <v>252</v>
      </c>
      <c r="B11" s="303" t="s">
        <v>253</v>
      </c>
      <c r="C11" s="304" t="s">
        <v>248</v>
      </c>
      <c r="D11" s="305">
        <v>2</v>
      </c>
      <c r="E11" s="306">
        <v>1</v>
      </c>
    </row>
    <row r="12" spans="1:5" ht="19.149999999999999" customHeight="1">
      <c r="A12" s="302" t="s">
        <v>252</v>
      </c>
      <c r="B12" s="303" t="s">
        <v>253</v>
      </c>
      <c r="C12" s="304" t="s">
        <v>249</v>
      </c>
      <c r="D12" s="305">
        <v>1</v>
      </c>
      <c r="E12" s="306">
        <v>1</v>
      </c>
    </row>
    <row r="13" spans="1:5" ht="19.149999999999999" hidden="1" customHeight="1">
      <c r="A13" s="307" t="s">
        <v>252</v>
      </c>
      <c r="B13" s="308" t="s">
        <v>253</v>
      </c>
      <c r="C13" s="309" t="s">
        <v>255</v>
      </c>
      <c r="D13" s="310"/>
      <c r="E13" s="311"/>
    </row>
    <row r="14" spans="1:5" ht="19.149999999999999" hidden="1" customHeight="1">
      <c r="A14" s="307" t="s">
        <v>252</v>
      </c>
      <c r="B14" s="308" t="s">
        <v>253</v>
      </c>
      <c r="C14" s="309" t="s">
        <v>256</v>
      </c>
      <c r="D14" s="310"/>
      <c r="E14" s="311"/>
    </row>
    <row r="15" spans="1:5" ht="19.149999999999999" customHeight="1">
      <c r="A15" s="302" t="s">
        <v>252</v>
      </c>
      <c r="B15" s="303" t="s">
        <v>253</v>
      </c>
      <c r="C15" s="304" t="s">
        <v>251</v>
      </c>
      <c r="D15" s="305">
        <v>1</v>
      </c>
      <c r="E15" s="306">
        <v>0</v>
      </c>
    </row>
    <row r="16" spans="1:5" ht="19.149999999999999" customHeight="1">
      <c r="A16" s="302" t="s">
        <v>245</v>
      </c>
      <c r="B16" s="303" t="s">
        <v>253</v>
      </c>
      <c r="C16" s="304" t="s">
        <v>247</v>
      </c>
      <c r="D16" s="305">
        <v>1</v>
      </c>
      <c r="E16" s="306">
        <v>1</v>
      </c>
    </row>
    <row r="17" spans="1:5" ht="19.149999999999999" customHeight="1">
      <c r="A17" s="302" t="s">
        <v>245</v>
      </c>
      <c r="B17" s="303" t="s">
        <v>253</v>
      </c>
      <c r="C17" s="304" t="s">
        <v>248</v>
      </c>
      <c r="D17" s="305">
        <v>2</v>
      </c>
      <c r="E17" s="306">
        <v>1</v>
      </c>
    </row>
    <row r="18" spans="1:5" ht="19.149999999999999" customHeight="1">
      <c r="A18" s="302" t="s">
        <v>245</v>
      </c>
      <c r="B18" s="303" t="s">
        <v>253</v>
      </c>
      <c r="C18" s="304" t="s">
        <v>249</v>
      </c>
      <c r="D18" s="305">
        <v>2</v>
      </c>
      <c r="E18" s="306">
        <v>1</v>
      </c>
    </row>
    <row r="19" spans="1:5" ht="19.149999999999999" hidden="1" customHeight="1">
      <c r="A19" s="307" t="s">
        <v>245</v>
      </c>
      <c r="B19" s="308" t="s">
        <v>253</v>
      </c>
      <c r="C19" s="312" t="s">
        <v>250</v>
      </c>
      <c r="D19" s="310"/>
      <c r="E19" s="311"/>
    </row>
    <row r="20" spans="1:5" ht="19.149999999999999" customHeight="1">
      <c r="A20" s="302" t="s">
        <v>245</v>
      </c>
      <c r="B20" s="303" t="s">
        <v>253</v>
      </c>
      <c r="C20" s="313" t="s">
        <v>251</v>
      </c>
      <c r="D20" s="305">
        <v>1</v>
      </c>
      <c r="E20" s="306">
        <v>0</v>
      </c>
    </row>
    <row r="21" spans="1:5" ht="19.149999999999999" customHeight="1">
      <c r="A21" s="302" t="s">
        <v>252</v>
      </c>
      <c r="B21" s="303" t="s">
        <v>257</v>
      </c>
      <c r="C21" s="304" t="s">
        <v>247</v>
      </c>
      <c r="D21" s="305">
        <v>1</v>
      </c>
      <c r="E21" s="306">
        <v>1</v>
      </c>
    </row>
    <row r="22" spans="1:5" ht="19.149999999999999" customHeight="1">
      <c r="A22" s="302" t="s">
        <v>252</v>
      </c>
      <c r="B22" s="303" t="s">
        <v>257</v>
      </c>
      <c r="C22" s="304" t="s">
        <v>258</v>
      </c>
      <c r="D22" s="305">
        <v>1</v>
      </c>
      <c r="E22" s="306">
        <v>1</v>
      </c>
    </row>
    <row r="23" spans="1:5" ht="19.149999999999999" customHeight="1">
      <c r="A23" s="302" t="s">
        <v>252</v>
      </c>
      <c r="B23" s="303" t="s">
        <v>257</v>
      </c>
      <c r="C23" s="304" t="s">
        <v>248</v>
      </c>
      <c r="D23" s="305">
        <v>2</v>
      </c>
      <c r="E23" s="306">
        <v>1</v>
      </c>
    </row>
    <row r="24" spans="1:5" ht="19.149999999999999" customHeight="1">
      <c r="A24" s="302" t="s">
        <v>252</v>
      </c>
      <c r="B24" s="303" t="s">
        <v>257</v>
      </c>
      <c r="C24" s="304" t="s">
        <v>249</v>
      </c>
      <c r="D24" s="305">
        <v>1</v>
      </c>
      <c r="E24" s="306">
        <v>1</v>
      </c>
    </row>
    <row r="25" spans="1:5" ht="19.149999999999999" hidden="1" customHeight="1">
      <c r="A25" s="307" t="s">
        <v>252</v>
      </c>
      <c r="B25" s="308" t="s">
        <v>257</v>
      </c>
      <c r="C25" s="309" t="s">
        <v>255</v>
      </c>
      <c r="D25" s="310"/>
      <c r="E25" s="311"/>
    </row>
    <row r="26" spans="1:5" ht="19.149999999999999" hidden="1" customHeight="1">
      <c r="A26" s="307" t="s">
        <v>252</v>
      </c>
      <c r="B26" s="308" t="s">
        <v>257</v>
      </c>
      <c r="C26" s="309" t="s">
        <v>256</v>
      </c>
      <c r="D26" s="310"/>
      <c r="E26" s="311"/>
    </row>
    <row r="27" spans="1:5" ht="19.149999999999999" customHeight="1">
      <c r="A27" s="302" t="s">
        <v>252</v>
      </c>
      <c r="B27" s="303" t="s">
        <v>257</v>
      </c>
      <c r="C27" s="304" t="s">
        <v>251</v>
      </c>
      <c r="D27" s="305">
        <v>1</v>
      </c>
      <c r="E27" s="306">
        <v>0</v>
      </c>
    </row>
    <row r="28" spans="1:5" ht="19.149999999999999" customHeight="1">
      <c r="A28" s="302" t="s">
        <v>245</v>
      </c>
      <c r="B28" s="303" t="s">
        <v>257</v>
      </c>
      <c r="C28" s="304" t="s">
        <v>247</v>
      </c>
      <c r="D28" s="305">
        <v>1</v>
      </c>
      <c r="E28" s="306">
        <v>0</v>
      </c>
    </row>
    <row r="29" spans="1:5" ht="19.149999999999999" customHeight="1">
      <c r="A29" s="302" t="s">
        <v>245</v>
      </c>
      <c r="B29" s="303" t="s">
        <v>257</v>
      </c>
      <c r="C29" s="304" t="s">
        <v>248</v>
      </c>
      <c r="D29" s="305">
        <v>2</v>
      </c>
      <c r="E29" s="306">
        <v>0</v>
      </c>
    </row>
    <row r="30" spans="1:5" ht="19.149999999999999" customHeight="1">
      <c r="A30" s="302" t="s">
        <v>245</v>
      </c>
      <c r="B30" s="303" t="s">
        <v>257</v>
      </c>
      <c r="C30" s="304" t="s">
        <v>249</v>
      </c>
      <c r="D30" s="305">
        <v>2</v>
      </c>
      <c r="E30" s="306">
        <v>1</v>
      </c>
    </row>
    <row r="31" spans="1:5" ht="19.149999999999999" hidden="1" customHeight="1">
      <c r="A31" s="307" t="s">
        <v>245</v>
      </c>
      <c r="B31" s="308" t="s">
        <v>257</v>
      </c>
      <c r="C31" s="312" t="s">
        <v>250</v>
      </c>
      <c r="D31" s="310"/>
      <c r="E31" s="311"/>
    </row>
    <row r="32" spans="1:5" ht="19.149999999999999" customHeight="1">
      <c r="A32" s="302" t="s">
        <v>245</v>
      </c>
      <c r="B32" s="303" t="s">
        <v>257</v>
      </c>
      <c r="C32" s="313" t="s">
        <v>251</v>
      </c>
      <c r="D32" s="305">
        <v>1</v>
      </c>
      <c r="E32" s="306">
        <v>0</v>
      </c>
    </row>
    <row r="33" spans="1:5" ht="19.149999999999999" customHeight="1">
      <c r="A33" s="302" t="s">
        <v>252</v>
      </c>
      <c r="B33" s="303" t="s">
        <v>259</v>
      </c>
      <c r="C33" s="304" t="s">
        <v>260</v>
      </c>
      <c r="D33" s="305">
        <v>1</v>
      </c>
      <c r="E33" s="306">
        <v>1</v>
      </c>
    </row>
    <row r="34" spans="1:5" ht="19.149999999999999" customHeight="1">
      <c r="A34" s="302" t="s">
        <v>252</v>
      </c>
      <c r="B34" s="303" t="s">
        <v>259</v>
      </c>
      <c r="C34" s="304" t="s">
        <v>248</v>
      </c>
      <c r="D34" s="305">
        <v>2</v>
      </c>
      <c r="E34" s="306">
        <v>1</v>
      </c>
    </row>
    <row r="35" spans="1:5" ht="19.149999999999999" customHeight="1">
      <c r="A35" s="302" t="s">
        <v>252</v>
      </c>
      <c r="B35" s="303" t="s">
        <v>259</v>
      </c>
      <c r="C35" s="304" t="s">
        <v>249</v>
      </c>
      <c r="D35" s="305">
        <v>2</v>
      </c>
      <c r="E35" s="306">
        <v>1</v>
      </c>
    </row>
    <row r="36" spans="1:5" ht="19.149999999999999" customHeight="1">
      <c r="A36" s="302" t="s">
        <v>252</v>
      </c>
      <c r="B36" s="303" t="s">
        <v>259</v>
      </c>
      <c r="C36" s="304" t="s">
        <v>261</v>
      </c>
      <c r="D36" s="305">
        <v>1</v>
      </c>
      <c r="E36" s="306">
        <v>1</v>
      </c>
    </row>
    <row r="37" spans="1:5" ht="19.149999999999999" customHeight="1">
      <c r="A37" s="302" t="s">
        <v>252</v>
      </c>
      <c r="B37" s="303" t="s">
        <v>259</v>
      </c>
      <c r="C37" s="304" t="s">
        <v>262</v>
      </c>
      <c r="D37" s="305">
        <v>1</v>
      </c>
      <c r="E37" s="306">
        <v>1</v>
      </c>
    </row>
    <row r="38" spans="1:5" ht="19.149999999999999" customHeight="1">
      <c r="A38" s="302" t="s">
        <v>252</v>
      </c>
      <c r="B38" s="303" t="s">
        <v>259</v>
      </c>
      <c r="C38" s="304" t="s">
        <v>263</v>
      </c>
      <c r="D38" s="305">
        <v>1</v>
      </c>
      <c r="E38" s="306">
        <v>0</v>
      </c>
    </row>
    <row r="39" spans="1:5" ht="19.149999999999999" customHeight="1">
      <c r="A39" s="302" t="s">
        <v>252</v>
      </c>
      <c r="B39" s="303" t="s">
        <v>259</v>
      </c>
      <c r="C39" s="304" t="s">
        <v>264</v>
      </c>
      <c r="D39" s="305">
        <v>1</v>
      </c>
      <c r="E39" s="306">
        <v>1</v>
      </c>
    </row>
    <row r="40" spans="1:5" ht="19.149999999999999" customHeight="1">
      <c r="A40" s="302" t="s">
        <v>245</v>
      </c>
      <c r="B40" s="303" t="s">
        <v>259</v>
      </c>
      <c r="C40" s="304" t="s">
        <v>265</v>
      </c>
      <c r="D40" s="305">
        <v>1</v>
      </c>
      <c r="E40" s="306">
        <v>0</v>
      </c>
    </row>
    <row r="41" spans="1:5" ht="19.149999999999999" customHeight="1">
      <c r="A41" s="302" t="s">
        <v>245</v>
      </c>
      <c r="B41" s="303" t="s">
        <v>259</v>
      </c>
      <c r="C41" s="304" t="s">
        <v>266</v>
      </c>
      <c r="D41" s="305">
        <v>0</v>
      </c>
      <c r="E41" s="306">
        <v>1</v>
      </c>
    </row>
    <row r="42" spans="1:5" ht="19.149999999999999" customHeight="1">
      <c r="A42" s="302" t="s">
        <v>245</v>
      </c>
      <c r="B42" s="303" t="s">
        <v>259</v>
      </c>
      <c r="C42" s="304" t="s">
        <v>267</v>
      </c>
      <c r="D42" s="305">
        <v>1</v>
      </c>
      <c r="E42" s="306">
        <v>1</v>
      </c>
    </row>
    <row r="43" spans="1:5" ht="19.149999999999999" customHeight="1">
      <c r="A43" s="302" t="s">
        <v>245</v>
      </c>
      <c r="B43" s="303" t="s">
        <v>259</v>
      </c>
      <c r="C43" s="304" t="s">
        <v>268</v>
      </c>
      <c r="D43" s="305">
        <v>1</v>
      </c>
      <c r="E43" s="306">
        <v>1</v>
      </c>
    </row>
    <row r="44" spans="1:5" ht="19.149999999999999" customHeight="1">
      <c r="A44" s="302" t="s">
        <v>245</v>
      </c>
      <c r="B44" s="303" t="s">
        <v>259</v>
      </c>
      <c r="C44" s="304" t="s">
        <v>269</v>
      </c>
      <c r="D44" s="305">
        <v>1</v>
      </c>
      <c r="E44" s="306">
        <v>1</v>
      </c>
    </row>
    <row r="45" spans="1:5" ht="19.149999999999999" customHeight="1">
      <c r="A45" s="302" t="s">
        <v>245</v>
      </c>
      <c r="B45" s="303" t="s">
        <v>259</v>
      </c>
      <c r="C45" s="304" t="s">
        <v>247</v>
      </c>
      <c r="D45" s="305">
        <v>1</v>
      </c>
      <c r="E45" s="306">
        <v>1</v>
      </c>
    </row>
    <row r="46" spans="1:5" ht="19.149999999999999" customHeight="1">
      <c r="A46" s="302" t="s">
        <v>245</v>
      </c>
      <c r="B46" s="303" t="s">
        <v>259</v>
      </c>
      <c r="C46" s="304" t="s">
        <v>248</v>
      </c>
      <c r="D46" s="305">
        <v>2</v>
      </c>
      <c r="E46" s="306">
        <v>1</v>
      </c>
    </row>
    <row r="47" spans="1:5" ht="19.149999999999999" customHeight="1">
      <c r="A47" s="302" t="s">
        <v>245</v>
      </c>
      <c r="B47" s="303" t="s">
        <v>259</v>
      </c>
      <c r="C47" s="304" t="s">
        <v>249</v>
      </c>
      <c r="D47" s="305">
        <v>2</v>
      </c>
      <c r="E47" s="306">
        <v>1</v>
      </c>
    </row>
    <row r="48" spans="1:5" ht="19.149999999999999" hidden="1" customHeight="1">
      <c r="A48" s="307" t="s">
        <v>245</v>
      </c>
      <c r="B48" s="308" t="s">
        <v>259</v>
      </c>
      <c r="C48" s="309" t="s">
        <v>250</v>
      </c>
      <c r="D48" s="310"/>
      <c r="E48" s="311"/>
    </row>
    <row r="49" spans="1:5" ht="19.149999999999999" customHeight="1">
      <c r="A49" s="302" t="s">
        <v>245</v>
      </c>
      <c r="B49" s="303" t="s">
        <v>259</v>
      </c>
      <c r="C49" s="304" t="s">
        <v>251</v>
      </c>
      <c r="D49" s="305">
        <v>1</v>
      </c>
      <c r="E49" s="306">
        <v>0</v>
      </c>
    </row>
    <row r="50" spans="1:5" ht="19.149999999999999" customHeight="1">
      <c r="A50" s="302" t="s">
        <v>252</v>
      </c>
      <c r="B50" s="303" t="s">
        <v>270</v>
      </c>
      <c r="C50" s="304" t="s">
        <v>271</v>
      </c>
      <c r="D50" s="305">
        <v>1</v>
      </c>
      <c r="E50" s="306">
        <v>0</v>
      </c>
    </row>
    <row r="51" spans="1:5" ht="19.149999999999999" customHeight="1">
      <c r="A51" s="302" t="s">
        <v>252</v>
      </c>
      <c r="B51" s="303" t="s">
        <v>270</v>
      </c>
      <c r="C51" s="304" t="s">
        <v>248</v>
      </c>
      <c r="D51" s="305">
        <v>1</v>
      </c>
      <c r="E51" s="306">
        <v>1</v>
      </c>
    </row>
    <row r="52" spans="1:5" ht="19.149999999999999" customHeight="1">
      <c r="A52" s="302" t="s">
        <v>252</v>
      </c>
      <c r="B52" s="303" t="s">
        <v>270</v>
      </c>
      <c r="C52" s="304" t="s">
        <v>249</v>
      </c>
      <c r="D52" s="305">
        <v>1</v>
      </c>
      <c r="E52" s="306">
        <v>1</v>
      </c>
    </row>
    <row r="53" spans="1:5" ht="19.149999999999999" customHeight="1">
      <c r="A53" s="302" t="s">
        <v>245</v>
      </c>
      <c r="B53" s="303" t="s">
        <v>270</v>
      </c>
      <c r="C53" s="304" t="s">
        <v>272</v>
      </c>
      <c r="D53" s="305">
        <v>1</v>
      </c>
      <c r="E53" s="306">
        <v>1</v>
      </c>
    </row>
    <row r="54" spans="1:5" ht="19.149999999999999" customHeight="1">
      <c r="A54" s="302" t="s">
        <v>245</v>
      </c>
      <c r="B54" s="303" t="s">
        <v>270</v>
      </c>
      <c r="C54" s="304" t="s">
        <v>273</v>
      </c>
      <c r="D54" s="305">
        <v>1</v>
      </c>
      <c r="E54" s="306">
        <v>1</v>
      </c>
    </row>
    <row r="55" spans="1:5" ht="19.149999999999999" customHeight="1">
      <c r="A55" s="302" t="s">
        <v>245</v>
      </c>
      <c r="B55" s="303" t="s">
        <v>270</v>
      </c>
      <c r="C55" s="304" t="s">
        <v>274</v>
      </c>
      <c r="D55" s="305">
        <v>1</v>
      </c>
      <c r="E55" s="306">
        <v>2</v>
      </c>
    </row>
    <row r="56" spans="1:5" ht="19.149999999999999" customHeight="1">
      <c r="A56" s="302" t="s">
        <v>245</v>
      </c>
      <c r="B56" s="303" t="s">
        <v>270</v>
      </c>
      <c r="C56" s="304" t="s">
        <v>275</v>
      </c>
      <c r="D56" s="305">
        <v>1</v>
      </c>
      <c r="E56" s="306">
        <v>1</v>
      </c>
    </row>
    <row r="57" spans="1:5" ht="19.149999999999999" customHeight="1">
      <c r="A57" s="302" t="s">
        <v>245</v>
      </c>
      <c r="B57" s="303" t="s">
        <v>270</v>
      </c>
      <c r="C57" s="304" t="s">
        <v>276</v>
      </c>
      <c r="D57" s="305">
        <v>2</v>
      </c>
      <c r="E57" s="306">
        <v>1</v>
      </c>
    </row>
    <row r="58" spans="1:5" ht="19.149999999999999" customHeight="1">
      <c r="A58" s="302" t="s">
        <v>245</v>
      </c>
      <c r="B58" s="303" t="s">
        <v>270</v>
      </c>
      <c r="C58" s="304" t="s">
        <v>277</v>
      </c>
      <c r="D58" s="305">
        <v>1</v>
      </c>
      <c r="E58" s="306">
        <v>1</v>
      </c>
    </row>
    <row r="59" spans="1:5" ht="19.149999999999999" customHeight="1">
      <c r="A59" s="302" t="s">
        <v>245</v>
      </c>
      <c r="B59" s="303" t="s">
        <v>270</v>
      </c>
      <c r="C59" s="304" t="s">
        <v>278</v>
      </c>
      <c r="D59" s="305">
        <v>1</v>
      </c>
      <c r="E59" s="306">
        <v>1</v>
      </c>
    </row>
    <row r="60" spans="1:5" ht="19.149999999999999" customHeight="1">
      <c r="A60" s="302" t="s">
        <v>245</v>
      </c>
      <c r="B60" s="303" t="s">
        <v>270</v>
      </c>
      <c r="C60" s="304" t="s">
        <v>264</v>
      </c>
      <c r="D60" s="305">
        <v>3</v>
      </c>
      <c r="E60" s="306">
        <v>2</v>
      </c>
    </row>
    <row r="61" spans="1:5" ht="19.149999999999999" customHeight="1">
      <c r="A61" s="302" t="s">
        <v>245</v>
      </c>
      <c r="B61" s="303" t="s">
        <v>270</v>
      </c>
      <c r="C61" s="304" t="s">
        <v>279</v>
      </c>
      <c r="D61" s="305">
        <v>2</v>
      </c>
      <c r="E61" s="306">
        <v>2</v>
      </c>
    </row>
    <row r="62" spans="1:5" ht="19.149999999999999" customHeight="1">
      <c r="A62" s="302" t="s">
        <v>245</v>
      </c>
      <c r="B62" s="303" t="s">
        <v>270</v>
      </c>
      <c r="C62" s="304" t="s">
        <v>280</v>
      </c>
      <c r="D62" s="305">
        <v>3</v>
      </c>
      <c r="E62" s="306">
        <v>0</v>
      </c>
    </row>
    <row r="63" spans="1:5" ht="19.149999999999999" customHeight="1">
      <c r="A63" s="302" t="s">
        <v>252</v>
      </c>
      <c r="B63" s="303" t="s">
        <v>281</v>
      </c>
      <c r="C63" s="304" t="s">
        <v>166</v>
      </c>
      <c r="D63" s="305">
        <v>1</v>
      </c>
      <c r="E63" s="306">
        <v>0</v>
      </c>
    </row>
    <row r="64" spans="1:5" ht="19.149999999999999" customHeight="1">
      <c r="A64" s="302" t="s">
        <v>252</v>
      </c>
      <c r="B64" s="303" t="s">
        <v>281</v>
      </c>
      <c r="C64" s="304" t="s">
        <v>282</v>
      </c>
      <c r="D64" s="305">
        <v>1</v>
      </c>
      <c r="E64" s="306">
        <v>0</v>
      </c>
    </row>
    <row r="65" spans="1:5" ht="19.149999999999999" customHeight="1">
      <c r="A65" s="302" t="s">
        <v>245</v>
      </c>
      <c r="B65" s="303" t="s">
        <v>281</v>
      </c>
      <c r="C65" s="304" t="s">
        <v>272</v>
      </c>
      <c r="D65" s="305">
        <v>2</v>
      </c>
      <c r="E65" s="306">
        <v>1</v>
      </c>
    </row>
    <row r="66" spans="1:5" ht="19.149999999999999" customHeight="1">
      <c r="A66" s="302" t="s">
        <v>245</v>
      </c>
      <c r="B66" s="303" t="s">
        <v>281</v>
      </c>
      <c r="C66" s="304" t="s">
        <v>273</v>
      </c>
      <c r="D66" s="305">
        <v>1</v>
      </c>
      <c r="E66" s="306">
        <v>1</v>
      </c>
    </row>
    <row r="67" spans="1:5" ht="19.149999999999999" customHeight="1">
      <c r="A67" s="302" t="s">
        <v>245</v>
      </c>
      <c r="B67" s="303" t="s">
        <v>281</v>
      </c>
      <c r="C67" s="304" t="s">
        <v>278</v>
      </c>
      <c r="D67" s="305">
        <v>1</v>
      </c>
      <c r="E67" s="306">
        <v>1</v>
      </c>
    </row>
    <row r="68" spans="1:5" ht="19.149999999999999" customHeight="1">
      <c r="A68" s="302" t="s">
        <v>245</v>
      </c>
      <c r="B68" s="303" t="s">
        <v>281</v>
      </c>
      <c r="C68" s="304" t="s">
        <v>264</v>
      </c>
      <c r="D68" s="305">
        <v>3</v>
      </c>
      <c r="E68" s="306">
        <v>2</v>
      </c>
    </row>
    <row r="69" spans="1:5" ht="19.149999999999999" customHeight="1">
      <c r="A69" s="302" t="s">
        <v>245</v>
      </c>
      <c r="B69" s="303" t="s">
        <v>281</v>
      </c>
      <c r="C69" s="304" t="s">
        <v>279</v>
      </c>
      <c r="D69" s="305">
        <v>2</v>
      </c>
      <c r="E69" s="306">
        <v>2</v>
      </c>
    </row>
    <row r="70" spans="1:5" ht="19.149999999999999" customHeight="1">
      <c r="A70" s="302" t="s">
        <v>245</v>
      </c>
      <c r="B70" s="303" t="s">
        <v>281</v>
      </c>
      <c r="C70" s="304" t="s">
        <v>283</v>
      </c>
      <c r="D70" s="305">
        <v>1</v>
      </c>
      <c r="E70" s="306">
        <v>0</v>
      </c>
    </row>
    <row r="71" spans="1:5" ht="19.149999999999999" customHeight="1">
      <c r="A71" s="302" t="s">
        <v>245</v>
      </c>
      <c r="B71" s="303" t="s">
        <v>284</v>
      </c>
      <c r="C71" s="304" t="s">
        <v>248</v>
      </c>
      <c r="D71" s="305">
        <v>2</v>
      </c>
      <c r="E71" s="306">
        <v>1</v>
      </c>
    </row>
    <row r="72" spans="1:5" ht="19.149999999999999" customHeight="1">
      <c r="A72" s="302" t="s">
        <v>245</v>
      </c>
      <c r="B72" s="303" t="s">
        <v>284</v>
      </c>
      <c r="C72" s="304" t="s">
        <v>249</v>
      </c>
      <c r="D72" s="305">
        <v>1</v>
      </c>
      <c r="E72" s="306">
        <v>1</v>
      </c>
    </row>
    <row r="73" spans="1:5" ht="19.149999999999999" hidden="1" customHeight="1">
      <c r="A73" s="307" t="s">
        <v>245</v>
      </c>
      <c r="B73" s="308" t="s">
        <v>284</v>
      </c>
      <c r="C73" s="309" t="s">
        <v>285</v>
      </c>
      <c r="D73" s="310"/>
      <c r="E73" s="311"/>
    </row>
    <row r="74" spans="1:5" ht="19.149999999999999" customHeight="1">
      <c r="A74" s="302" t="s">
        <v>286</v>
      </c>
      <c r="B74" s="303" t="s">
        <v>259</v>
      </c>
      <c r="C74" s="304" t="s">
        <v>248</v>
      </c>
      <c r="D74" s="305">
        <v>3</v>
      </c>
      <c r="E74" s="306">
        <v>0</v>
      </c>
    </row>
    <row r="75" spans="1:5" ht="19.149999999999999" customHeight="1">
      <c r="A75" s="302" t="s">
        <v>286</v>
      </c>
      <c r="B75" s="303" t="s">
        <v>259</v>
      </c>
      <c r="C75" s="304" t="s">
        <v>249</v>
      </c>
      <c r="D75" s="305">
        <v>2</v>
      </c>
      <c r="E75" s="306">
        <v>0</v>
      </c>
    </row>
    <row r="76" spans="1:5" ht="19.149999999999999" customHeight="1">
      <c r="A76" s="302" t="s">
        <v>286</v>
      </c>
      <c r="B76" s="303" t="s">
        <v>270</v>
      </c>
      <c r="C76" s="304" t="s">
        <v>248</v>
      </c>
      <c r="D76" s="305">
        <v>3</v>
      </c>
      <c r="E76" s="306">
        <v>0</v>
      </c>
    </row>
    <row r="77" spans="1:5" ht="19.149999999999999" customHeight="1">
      <c r="A77" s="302" t="s">
        <v>286</v>
      </c>
      <c r="B77" s="303" t="s">
        <v>270</v>
      </c>
      <c r="C77" s="304" t="s">
        <v>249</v>
      </c>
      <c r="D77" s="305">
        <v>2</v>
      </c>
      <c r="E77" s="306">
        <v>0</v>
      </c>
    </row>
    <row r="78" spans="1:5" ht="19.149999999999999" customHeight="1">
      <c r="A78" s="302" t="s">
        <v>286</v>
      </c>
      <c r="B78" s="303" t="s">
        <v>281</v>
      </c>
      <c r="C78" s="304" t="s">
        <v>260</v>
      </c>
      <c r="D78" s="305">
        <v>1</v>
      </c>
      <c r="E78" s="306">
        <v>0</v>
      </c>
    </row>
    <row r="79" spans="1:5" ht="19.149999999999999" customHeight="1">
      <c r="A79" s="302" t="s">
        <v>286</v>
      </c>
      <c r="B79" s="303" t="s">
        <v>281</v>
      </c>
      <c r="C79" s="304" t="s">
        <v>248</v>
      </c>
      <c r="D79" s="305">
        <v>3</v>
      </c>
      <c r="E79" s="306">
        <v>0</v>
      </c>
    </row>
    <row r="80" spans="1:5" ht="19.149999999999999" customHeight="1" thickBot="1">
      <c r="A80" s="302" t="s">
        <v>286</v>
      </c>
      <c r="B80" s="303" t="s">
        <v>281</v>
      </c>
      <c r="C80" s="304" t="s">
        <v>249</v>
      </c>
      <c r="D80" s="305">
        <v>2</v>
      </c>
      <c r="E80" s="306">
        <v>0</v>
      </c>
    </row>
    <row r="81" spans="1:5" ht="29.45" customHeight="1" thickBot="1">
      <c r="A81" s="292" t="s">
        <v>224</v>
      </c>
      <c r="B81" s="293"/>
      <c r="C81" s="314" t="s">
        <v>224</v>
      </c>
      <c r="D81" s="315">
        <v>99</v>
      </c>
      <c r="E81" s="316">
        <f>SUM(E4:E80)</f>
        <v>51</v>
      </c>
    </row>
    <row r="82" spans="1:5" ht="19.149999999999999" customHeight="1">
      <c r="A82" s="317"/>
      <c r="B82" s="317"/>
      <c r="C82" s="318"/>
      <c r="D82" s="317"/>
      <c r="E82" s="317"/>
    </row>
    <row r="83" spans="1:5" ht="19.149999999999999" customHeight="1">
      <c r="A83" s="290"/>
      <c r="B83" s="319"/>
      <c r="C83" s="320"/>
      <c r="D83" s="319"/>
      <c r="E83" s="319"/>
    </row>
    <row r="84" spans="1:5" ht="19.149999999999999" customHeight="1">
      <c r="A84" s="290"/>
      <c r="B84" s="319"/>
      <c r="C84" s="320"/>
      <c r="D84" s="319"/>
      <c r="E84" s="319"/>
    </row>
    <row r="85" spans="1:5" ht="19.149999999999999" customHeight="1">
      <c r="A85" s="290"/>
      <c r="B85" s="319"/>
      <c r="C85" s="320"/>
      <c r="D85" s="319"/>
      <c r="E85" s="319"/>
    </row>
    <row r="86" spans="1:5" ht="19.149999999999999" customHeight="1">
      <c r="A86" s="290"/>
      <c r="B86" s="319"/>
      <c r="C86" s="320"/>
      <c r="D86" s="319"/>
      <c r="E86" s="319"/>
    </row>
    <row r="87" spans="1:5" ht="19.149999999999999" customHeight="1">
      <c r="A87" s="290"/>
      <c r="B87" s="321"/>
      <c r="C87" s="322"/>
      <c r="D87" s="321"/>
      <c r="E87" s="321"/>
    </row>
    <row r="88" spans="1:5" ht="19.149999999999999" customHeight="1">
      <c r="A88" s="290"/>
      <c r="B88" s="319"/>
      <c r="C88" s="320"/>
      <c r="D88" s="319"/>
      <c r="E88" s="319"/>
    </row>
    <row r="89" spans="1:5" ht="19.149999999999999" customHeight="1">
      <c r="A89" s="290"/>
      <c r="B89" s="319"/>
      <c r="C89" s="320"/>
      <c r="D89" s="319"/>
      <c r="E89" s="319"/>
    </row>
    <row r="90" spans="1:5" ht="19.149999999999999" customHeight="1">
      <c r="A90" s="290"/>
      <c r="B90" s="321"/>
      <c r="C90" s="322"/>
      <c r="D90" s="321"/>
      <c r="E90" s="321"/>
    </row>
    <row r="91" spans="1:5" ht="19.149999999999999" customHeight="1">
      <c r="A91" s="290"/>
      <c r="B91" s="321"/>
      <c r="C91" s="322"/>
      <c r="D91" s="321"/>
      <c r="E91" s="321"/>
    </row>
    <row r="92" spans="1:5" ht="19.149999999999999" customHeight="1">
      <c r="A92" s="290"/>
      <c r="B92" s="321"/>
      <c r="C92" s="322"/>
      <c r="D92" s="321"/>
      <c r="E92" s="321"/>
    </row>
    <row r="93" spans="1:5" ht="19.149999999999999" customHeight="1">
      <c r="A93" s="290"/>
      <c r="B93" s="321"/>
      <c r="C93" s="322"/>
      <c r="D93" s="321"/>
      <c r="E93" s="321"/>
    </row>
    <row r="94" spans="1:5" ht="19.149999999999999" customHeight="1">
      <c r="A94" s="317"/>
      <c r="B94" s="317"/>
      <c r="C94" s="318"/>
      <c r="D94" s="317"/>
      <c r="E94" s="317"/>
    </row>
    <row r="95" spans="1:5" ht="19.149999999999999" customHeight="1">
      <c r="A95" s="317"/>
      <c r="B95" s="317"/>
      <c r="C95" s="318"/>
      <c r="D95" s="317"/>
      <c r="E95" s="317"/>
    </row>
    <row r="96" spans="1:5" ht="19.149999999999999" customHeight="1">
      <c r="A96" s="317"/>
      <c r="B96" s="317"/>
      <c r="C96" s="318"/>
      <c r="D96" s="317"/>
      <c r="E96" s="317"/>
    </row>
    <row r="97" spans="1:5" ht="19.149999999999999" customHeight="1">
      <c r="A97" s="317"/>
      <c r="B97" s="317"/>
      <c r="C97" s="318"/>
      <c r="D97" s="317"/>
      <c r="E97" s="317"/>
    </row>
    <row r="98" spans="1:5" ht="19.149999999999999" customHeight="1">
      <c r="A98" s="317"/>
      <c r="B98" s="317"/>
      <c r="C98" s="318"/>
      <c r="D98" s="317"/>
      <c r="E98" s="317"/>
    </row>
    <row r="99" spans="1:5" ht="19.149999999999999" customHeight="1">
      <c r="A99" s="317"/>
      <c r="B99" s="317"/>
      <c r="C99" s="318"/>
      <c r="D99" s="317"/>
      <c r="E99" s="317"/>
    </row>
    <row r="100" spans="1:5" ht="19.149999999999999" customHeight="1">
      <c r="D100" s="288"/>
      <c r="E100" s="288"/>
    </row>
  </sheetData>
  <autoFilter ref="A3:E81" xr:uid="{F62400C3-0C36-4011-80BF-4150192FFA85}"/>
  <phoneticPr fontId="2"/>
  <printOptions horizontalCentered="1"/>
  <pageMargins left="0.23622047244094491" right="0.23622047244094491" top="0" bottom="0" header="0.31496062992125984" footer="0.31496062992125984"/>
  <pageSetup paperSize="9" scale="6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本館・南棟</vt:lpstr>
      <vt:lpstr>北病棟</vt:lpstr>
      <vt:lpstr>事務棟</vt:lpstr>
      <vt:lpstr>トイレ衛生用品設置場所</vt:lpstr>
      <vt:lpstr>トイレ衛生用品設置場所!Print_Area</vt:lpstr>
      <vt:lpstr>事務棟!Print_Area</vt:lpstr>
      <vt:lpstr>北病棟!Print_Area</vt:lpstr>
      <vt:lpstr>本館・南棟!Print_Area</vt:lpstr>
      <vt:lpstr>トイレ衛生用品設置場所!Print_Titles</vt:lpstr>
      <vt:lpstr>事務棟!Print_Titles</vt:lpstr>
      <vt:lpstr>北病棟!Print_Titles</vt:lpstr>
      <vt:lpstr>本館・南棟!Print_Titles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</dc:creator>
  <cp:lastModifiedBy>市成 英加</cp:lastModifiedBy>
  <cp:lastPrinted>2025-12-03T02:51:45Z</cp:lastPrinted>
  <dcterms:created xsi:type="dcterms:W3CDTF">2014-01-23T07:10:34Z</dcterms:created>
  <dcterms:modified xsi:type="dcterms:W3CDTF">2025-12-05T02:10:16Z</dcterms:modified>
</cp:coreProperties>
</file>